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85" yWindow="75" windowWidth="12210" windowHeight="12015"/>
  </bookViews>
  <sheets>
    <sheet name="Sheet1" sheetId="1" r:id="rId1"/>
  </sheets>
  <definedNames>
    <definedName name="_xlnm.Print_Area" localSheetId="0">Sheet1!$A$1:$D$47</definedName>
  </definedNames>
  <calcPr calcId="144525"/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<sst xmlns="http://schemas.openxmlformats.org/spreadsheetml/2006/main" count="95" uniqueCount="72">
  <si>
    <t>Ед. измерения</t>
  </si>
  <si>
    <t>Значение</t>
  </si>
  <si>
    <t>№ п/п</t>
  </si>
  <si>
    <t>1.1.</t>
  </si>
  <si>
    <t>кв. м.</t>
  </si>
  <si>
    <t>1.1.1.</t>
  </si>
  <si>
    <t>1.1.2.</t>
  </si>
  <si>
    <t>1.2.</t>
  </si>
  <si>
    <t>1.2.1.</t>
  </si>
  <si>
    <t>1.2.2.</t>
  </si>
  <si>
    <t>1.3.</t>
  </si>
  <si>
    <t>1.3.1.</t>
  </si>
  <si>
    <t>1.3.2.</t>
  </si>
  <si>
    <t>2.</t>
  </si>
  <si>
    <t>руб./кв. м площади в мес.</t>
  </si>
  <si>
    <t>3.</t>
  </si>
  <si>
    <t>3.1.</t>
  </si>
  <si>
    <t>3.2.</t>
  </si>
  <si>
    <t>3.3.</t>
  </si>
  <si>
    <t>4.</t>
  </si>
  <si>
    <t>5.</t>
  </si>
  <si>
    <t>5.1.</t>
  </si>
  <si>
    <t>5.2.</t>
  </si>
  <si>
    <t>6.</t>
  </si>
  <si>
    <t xml:space="preserve"> кв.м.</t>
  </si>
  <si>
    <t>руб/кв. м площади в мес.</t>
  </si>
  <si>
    <t>Расположенная на первом этаже дома</t>
  </si>
  <si>
    <t>Расположенная на втором этаже дома и выше</t>
  </si>
  <si>
    <t>Ставка планово-нормативного расхода по содержанию и текущему ремонту общего имущества в многоквартирном доме, утвержденная в установленном порядке Правительства Москвы на соответствующий период времени (применяется ставка в зависимости от категории дома и того, входит или не входит земельный участок в состав общего имущества)</t>
  </si>
  <si>
    <t>Размер (сумма) бюджетной субсидии определяется ежегодно по состоянию на 1 января расчетного года путем следующего расчета по каждому дому:</t>
  </si>
  <si>
    <t xml:space="preserve">1. </t>
  </si>
  <si>
    <t>Из нее:</t>
  </si>
  <si>
    <t>Исходные показатели</t>
  </si>
  <si>
    <t>в том числе:</t>
  </si>
  <si>
    <t>Определение размера (суммы) бюджетной субсидии</t>
  </si>
  <si>
    <t>руб. в месяц</t>
  </si>
  <si>
    <t>7.</t>
  </si>
  <si>
    <t>кв.м.</t>
  </si>
  <si>
    <t>Величина расходов на обращение с отходами</t>
  </si>
  <si>
    <t>8.</t>
  </si>
  <si>
    <t>9.</t>
  </si>
  <si>
    <t>А</t>
  </si>
  <si>
    <t>Б</t>
  </si>
  <si>
    <t>Общая площадь нежилых помещений</t>
  </si>
  <si>
    <t>В</t>
  </si>
  <si>
    <t>Общая площадь жилых помещений дома
(п.1.1 + п.1.2 + п.1.3. )</t>
  </si>
  <si>
    <t>Общая площадь жилых помещений для нанимателей  жилых помещений государственного жилищного фонда, предоставленных в пользование по договору соц.найма жилого помещения</t>
  </si>
  <si>
    <t>Цены , утстановленные Правительством Москвы для расчетов с нанимателями и собственниками жилых  помещений, в зависимости от категории дома</t>
  </si>
  <si>
    <t xml:space="preserve">Цена за содержание и ремонт жилого помещения за площадь,  расположенную на первом этаже дома </t>
  </si>
  <si>
    <t>Цена за содержание и ремонт жилого помещения за площадь, расположенную на втором этаже дома и выше</t>
  </si>
  <si>
    <t>Произведение цены за содержание и ремонт жилых помещений за площадь, расположенную на первом этаже дома, на площадь этих помещений  (п.1.1.1 + п.1.2.1+п.1.3.1.) * п.3.1</t>
  </si>
  <si>
    <t>Произведение цены за содержание и ремонт жилых помещений за площадь, расположенную навтором этаже дома и выше, на площадь этих помещений  (п.1.1.2 + п.1.2.2+1.3.2.) * п.3.2</t>
  </si>
  <si>
    <t>Сумма бюджетной субсидии равна разнице между планово-нормативным расходом и доходом, получаемым от начислений платежей за услуги по содержанию и ремонту жилых помещений гражданам, оплачивающим указанные услуги в порядке и по ценам, установленным Правительством Москвы  (п.4 - п.5)</t>
  </si>
  <si>
    <t>Объем стоимости работ по обращению с отходами  с учетом величины расходов 2,34 руб. за кв.м жилой и нежилой площади (Б+В+п.1)*п.3.3</t>
  </si>
  <si>
    <t>Справочно: общая площадь нежилых помещений общего пользования, входящих в состав общего имущества МКД</t>
  </si>
  <si>
    <t>Площадь нераспределенных и нереализованных жилых помещений, находящихся в городской собственности</t>
  </si>
  <si>
    <t xml:space="preserve">Общая площадь жилых помещений для граждан - собственников  жилых помещений в многоквартирных домах, расположенных на территории г.Москвы, если на общем собрании собственников помещений МКД в установленном порядке не принято решение об установлении размера платы за содержание жил. помещений 
</t>
  </si>
  <si>
    <r>
      <t xml:space="preserve">Доход равен сумме произведений:          </t>
    </r>
    <r>
      <rPr>
        <sz val="9"/>
        <rFont val="Times New Roman"/>
        <family val="1"/>
        <charset val="204"/>
      </rPr>
      <t>(п.5.1 + п.5.2 )</t>
    </r>
  </si>
  <si>
    <t>Сумма бюджетной субсидии равна разнице между планово-нормативным расходом и доходом, получаемым от нанимателей и собственников жилья, оплачивающих жилищные услуги по ценам и на условиях, регулируемых Правительством Москвы, и  расходами на обращение с отходами                            (п.6-п.7)</t>
  </si>
  <si>
    <t>руб в мес.</t>
  </si>
  <si>
    <r>
      <t xml:space="preserve">Планово-нормативный расход равен:    </t>
    </r>
    <r>
      <rPr>
        <sz val="9"/>
        <rFont val="Times New Roman"/>
        <family val="1"/>
        <charset val="204"/>
      </rPr>
      <t>п.2 * (п.1.1 + п.1.2+п.1.3. )</t>
    </r>
  </si>
  <si>
    <t>Руководитель</t>
  </si>
  <si>
    <t>Главный бухгалтер</t>
  </si>
  <si>
    <t>8а</t>
  </si>
  <si>
    <t>Сумма бюджетной субсидии в месяц (п.8/1000)</t>
  </si>
  <si>
    <t>тыс.руб в мес.</t>
  </si>
  <si>
    <t>Тоже в год:
(п.8а *12)</t>
  </si>
  <si>
    <t>тыс.руб в год</t>
  </si>
  <si>
    <t>Исполняющий обязанности руководителя</t>
  </si>
  <si>
    <t>Расчет суммы субсидий по дому: 2-я Володинская ул. 45</t>
  </si>
  <si>
    <t>на период январь - март 2021 г.</t>
  </si>
  <si>
    <t>Общая площадь жилых помещений для нанимателей  по договору найма жилого помещения жилищного фонда коммерческого использования,включая нанимателей по заключенному  договору найма жил. помещения жил. фонда коммерческого использования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</si>
</sst>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##0.00"/>
  </numFmts>
  <fonts count="15" x14ac:knownFonts="1">
    <font>
      <sz val="10"/>
      <name val="Arial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5" fillId="0" borderId="0"/>
  </cellStyleXfs>
  <cellXfs count="117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ont="1" applyFill="1" applyBorder="1" applyAlignment="1" applyProtection="1">
      <alignment horizontal="justify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justify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" fontId="9" fillId="2" borderId="1" xfId="0" applyNumberFormat="1" applyFont="1" applyFill="1" applyBorder="1" applyAlignment="1" applyProtection="1">
      <alignment horizontal="right" vertical="center" wrapText="1"/>
    </xf>
    <xf numFmtId="4" fontId="6" fillId="2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4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4" fontId="6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Continuous" vertical="center" wrapText="1"/>
    </xf>
    <xf numFmtId="164" fontId="9" fillId="0" borderId="1" xfId="0" applyNumberFormat="1" applyFont="1" applyFill="1" applyBorder="1" applyAlignment="1" applyProtection="1">
      <alignment horizontal="right" vertical="center" wrapText="1"/>
    </xf>
    <xf numFmtId="3" fontId="12" fillId="2" borderId="0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 applyProtection="1">
      <alignment horizontal="right" vertical="center"/>
    </xf>
    <xf numFmtId="0" fontId="13" fillId="2" borderId="0" xfId="1" applyFont="1" applyFill="1" applyBorder="1" applyAlignment="1">
      <alignment horizontal="center" wrapText="1"/>
    </xf>
    <xf numFmtId="4" fontId="13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 applyProtection="1">
      <alignment horizontal="center" vertical="center"/>
    </xf>
    <xf numFmtId="4" fontId="12" fillId="2" borderId="0" xfId="1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center" vertical="top"/>
    </xf>
    <xf numFmtId="4" fontId="6" fillId="2" borderId="0" xfId="0" applyNumberFormat="1" applyFont="1" applyFill="1" applyBorder="1" applyAlignment="1" applyProtection="1">
      <alignment horizontal="left" vertical="center"/>
    </xf>
    <xf numFmtId="4" fontId="6" fillId="2" borderId="0" xfId="1" applyNumberFormat="1" applyFont="1" applyFill="1" applyBorder="1" applyAlignment="1">
      <alignment horizontal="center" wrapText="1"/>
    </xf>
    <xf numFmtId="4" fontId="6" fillId="2" borderId="0" xfId="1" applyNumberFormat="1" applyFont="1" applyFill="1" applyBorder="1" applyAlignment="1">
      <alignment wrapText="1"/>
    </xf>
    <xf numFmtId="4" fontId="9" fillId="2" borderId="0" xfId="1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 applyProtection="1">
      <alignment horizontal="left" vertical="center" wrapText="1"/>
    </xf>
    <xf numFmtId="4" fontId="9" fillId="2" borderId="0" xfId="1" applyNumberFormat="1" applyFont="1" applyFill="1" applyBorder="1" applyAlignment="1">
      <alignment horizontal="center" vertical="center" wrapText="1"/>
    </xf>
    <xf numFmtId="4" fontId="9" fillId="2" borderId="0" xfId="1" applyNumberFormat="1" applyFont="1" applyFill="1" applyBorder="1" applyAlignment="1">
      <alignment vertical="center" wrapText="1"/>
    </xf>
    <xf numFmtId="4" fontId="6" fillId="2" borderId="0" xfId="1" applyNumberFormat="1" applyFont="1" applyFill="1" applyBorder="1" applyAlignment="1">
      <alignment vertical="top"/>
    </xf>
    <xf numFmtId="4" fontId="9" fillId="2" borderId="0" xfId="0" applyNumberFormat="1" applyFont="1" applyFill="1" applyBorder="1" applyAlignment="1" applyProtection="1">
      <alignment horizontal="left" vertical="top" wrapText="1"/>
    </xf>
    <xf numFmtId="4" fontId="9" fillId="2" borderId="0" xfId="1" applyNumberFormat="1" applyFont="1" applyFill="1" applyBorder="1" applyAlignment="1">
      <alignment horizontal="center" wrapText="1"/>
    </xf>
    <xf numFmtId="4" fontId="9" fillId="2" borderId="0" xfId="1" applyNumberFormat="1" applyFont="1" applyFill="1" applyBorder="1" applyAlignment="1">
      <alignment wrapText="1"/>
    </xf>
    <xf numFmtId="4" fontId="9" fillId="2" borderId="0" xfId="0" applyNumberFormat="1" applyFont="1" applyFill="1" applyBorder="1" applyAlignment="1" applyProtection="1">
      <alignment horizontal="center" vertical="center" wrapText="1"/>
    </xf>
    <xf numFmtId="4" fontId="9" fillId="2" borderId="0" xfId="0" applyNumberFormat="1" applyFont="1" applyFill="1" applyBorder="1" applyAlignment="1" applyProtection="1">
      <alignment vertical="center" wrapText="1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 applyProtection="1">
      <alignment horizontal="left" vertical="center" wrapText="1"/>
    </xf>
    <xf numFmtId="4" fontId="11" fillId="2" borderId="0" xfId="0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 applyProtection="1">
      <alignment vertical="center" wrapText="1"/>
    </xf>
    <xf numFmtId="0" fontId="2" fillId="2" borderId="0" xfId="0" applyNumberFormat="1" applyFont="1" applyFill="1" applyBorder="1" applyAlignment="1" applyProtection="1">
      <alignment vertical="center"/>
    </xf>
    <xf numFmtId="0" fontId="13" fillId="2" borderId="0" xfId="0" applyFont="1" applyFill="1" applyBorder="1" applyAlignment="1"/>
    <xf numFmtId="0" fontId="11" fillId="2" borderId="0" xfId="0" applyNumberFormat="1" applyFont="1" applyFill="1" applyBorder="1" applyAlignment="1" applyProtection="1">
      <alignment horizontal="center" vertical="center" wrapText="1"/>
    </xf>
    <xf numFmtId="4" fontId="11" fillId="2" borderId="0" xfId="0" applyNumberFormat="1" applyFont="1" applyFill="1" applyBorder="1" applyAlignment="1" applyProtection="1">
      <alignment horizontal="center" vertical="center" wrapText="1"/>
    </xf>
    <xf numFmtId="4" fontId="12" fillId="2" borderId="0" xfId="0" applyNumberFormat="1" applyFont="1" applyFill="1" applyBorder="1" applyAlignment="1" applyProtection="1">
      <alignment horizontal="left" vertical="center" wrapText="1"/>
    </xf>
    <xf numFmtId="4" fontId="9" fillId="2" borderId="0" xfId="0" applyNumberFormat="1" applyFont="1" applyFill="1" applyBorder="1" applyAlignment="1" applyProtection="1">
      <alignment horizontal="center" wrapText="1"/>
    </xf>
    <xf numFmtId="4" fontId="6" fillId="2" borderId="0" xfId="0" applyNumberFormat="1" applyFont="1" applyFill="1" applyBorder="1" applyAlignment="1" applyProtection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left" vertical="center" wrapText="1"/>
    </xf>
    <xf numFmtId="3" fontId="13" fillId="2" borderId="0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Border="1" applyAlignment="1">
      <alignment horizontal="left" vertical="center" wrapText="1"/>
    </xf>
    <xf numFmtId="4" fontId="11" fillId="2" borderId="0" xfId="1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left" vertical="top" wrapText="1"/>
    </xf>
    <xf numFmtId="4" fontId="11" fillId="2" borderId="0" xfId="0" applyNumberFormat="1" applyFont="1" applyFill="1" applyBorder="1" applyAlignment="1"/>
    <xf numFmtId="4" fontId="6" fillId="2" borderId="0" xfId="0" applyNumberFormat="1" applyFont="1" applyFill="1" applyBorder="1" applyAlignment="1">
      <alignment vertical="top" wrapText="1"/>
    </xf>
    <xf numFmtId="0" fontId="2" fillId="2" borderId="0" xfId="0" applyNumberFormat="1" applyFont="1" applyFill="1" applyBorder="1" applyAlignment="1" applyProtection="1">
      <alignment vertical="center" wrapText="1"/>
    </xf>
    <xf numFmtId="0" fontId="8" fillId="2" borderId="0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Border="1" applyAlignment="1" applyProtection="1">
      <alignment vertical="center"/>
    </xf>
    <xf numFmtId="4" fontId="5" fillId="0" borderId="0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left" vertical="top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top" wrapText="1"/>
    </xf>
    <xf numFmtId="4" fontId="6" fillId="0" borderId="1" xfId="1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ont="1" applyFill="1" applyBorder="1" applyAlignment="1" applyProtection="1">
      <alignment horizontal="justify" vertical="center" wrapText="1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</xdr:colOff>
      <xdr:row>24</xdr:row>
      <xdr:rowOff>28575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8825" cy="637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B25" sqref="B25"/>
    </sheetView>
  </sheetViews>
  <sheetFormatPr defaultRowHeight="12.75" x14ac:dyDescent="0.2"/>
  <cols>
    <col min="1" max="1" width="4.5703125" style="1" customWidth="1"/>
    <col min="2" max="2" width="58.5703125" style="1" customWidth="1"/>
    <col min="3" max="3" width="12.28515625" style="1" customWidth="1"/>
    <col min="4" max="4" width="11.7109375" style="11" customWidth="1"/>
    <col min="5" max="5" width="11.140625" style="1" customWidth="1"/>
    <col min="6" max="6" width="9.140625" style="76"/>
    <col min="7" max="7" width="18.85546875" style="76" customWidth="1"/>
    <col min="8" max="8" width="9.140625" style="76"/>
    <col min="9" max="9" width="9.140625" style="76" customWidth="1"/>
    <col min="10" max="16384" width="9.140625" style="1"/>
  </cols>
  <sheetData>
    <row r="1" spans="1:9" x14ac:dyDescent="0.2">
      <c r="A1" s="2"/>
      <c r="B1" s="2"/>
      <c r="C1" s="2"/>
      <c r="D1" s="12"/>
    </row>
    <row r="2" spans="1:9" s="76" customFormat="1" ht="15" customHeight="1" x14ac:dyDescent="0.2">
      <c r="A2" s="115" t="s">
        <v>69</v>
      </c>
      <c r="B2" s="115"/>
      <c r="C2" s="115"/>
      <c r="D2" s="115"/>
    </row>
    <row r="3" spans="1:9" s="76" customFormat="1" x14ac:dyDescent="0.2">
      <c r="A3" s="116" t="s">
        <v>70</v>
      </c>
      <c r="B3" s="116"/>
      <c r="C3" s="116"/>
      <c r="D3" s="116"/>
    </row>
    <row r="4" spans="1:9" ht="25.5" customHeight="1" x14ac:dyDescent="0.2">
      <c r="A4" s="113" t="s">
        <v>29</v>
      </c>
      <c r="B4" s="114"/>
      <c r="C4" s="114"/>
      <c r="D4" s="114"/>
    </row>
    <row r="5" spans="1:9" ht="12" customHeight="1" x14ac:dyDescent="0.2">
      <c r="A5" s="16"/>
      <c r="B5" s="17"/>
      <c r="C5" s="17"/>
      <c r="D5" s="17"/>
    </row>
    <row r="6" spans="1:9" ht="27.6" customHeight="1" x14ac:dyDescent="0.2">
      <c r="A6" s="22" t="s">
        <v>41</v>
      </c>
      <c r="B6" s="21" t="s">
        <v>54</v>
      </c>
      <c r="C6" s="39" t="s">
        <v>37</v>
      </c>
      <c r="D6" s="44">
        <v>6622.8</v>
      </c>
      <c r="F6" s="46"/>
      <c r="G6" s="47"/>
      <c r="H6" s="48"/>
      <c r="I6" s="49"/>
    </row>
    <row r="7" spans="1:9" ht="11.45" customHeight="1" x14ac:dyDescent="0.2">
      <c r="A7" s="4" t="s">
        <v>42</v>
      </c>
      <c r="B7" s="23" t="s">
        <v>43</v>
      </c>
      <c r="C7" s="39" t="s">
        <v>37</v>
      </c>
      <c r="D7" s="40">
        <v>8070.8</v>
      </c>
      <c r="F7" s="46"/>
      <c r="G7" s="47"/>
      <c r="H7" s="50"/>
      <c r="I7" s="49"/>
    </row>
    <row r="8" spans="1:9" ht="27.6" customHeight="1" x14ac:dyDescent="0.2">
      <c r="A8" s="24" t="s">
        <v>44</v>
      </c>
      <c r="B8" s="97" t="s">
        <v>55</v>
      </c>
      <c r="C8" s="41" t="s">
        <v>37</v>
      </c>
      <c r="D8" s="42">
        <v>0</v>
      </c>
      <c r="F8" s="46"/>
      <c r="G8" s="47"/>
      <c r="H8" s="48"/>
      <c r="I8" s="51"/>
    </row>
    <row r="9" spans="1:9" ht="9.6" customHeight="1" x14ac:dyDescent="0.2">
      <c r="A9" s="19"/>
      <c r="B9" s="25"/>
      <c r="C9" s="19"/>
      <c r="D9" s="26"/>
      <c r="F9" s="77"/>
      <c r="G9" s="77"/>
      <c r="H9" s="77"/>
      <c r="I9" s="77"/>
    </row>
    <row r="10" spans="1:9" ht="23.25" customHeight="1" x14ac:dyDescent="0.2">
      <c r="A10" s="4" t="s">
        <v>2</v>
      </c>
      <c r="B10" s="4" t="s">
        <v>32</v>
      </c>
      <c r="C10" s="4" t="s">
        <v>0</v>
      </c>
      <c r="D10" s="13" t="s">
        <v>1</v>
      </c>
      <c r="F10" s="78"/>
      <c r="G10" s="78"/>
      <c r="H10" s="78"/>
      <c r="I10" s="79"/>
    </row>
    <row r="11" spans="1:9" x14ac:dyDescent="0.2">
      <c r="A11" s="20">
        <v>1</v>
      </c>
      <c r="B11" s="20">
        <v>2</v>
      </c>
      <c r="C11" s="20">
        <v>3</v>
      </c>
      <c r="D11" s="20">
        <v>4</v>
      </c>
      <c r="F11" s="52"/>
      <c r="G11" s="52"/>
      <c r="H11" s="52"/>
      <c r="I11" s="52"/>
    </row>
    <row r="12" spans="1:9" ht="25.5" x14ac:dyDescent="0.2">
      <c r="A12" s="5" t="s">
        <v>30</v>
      </c>
      <c r="B12" s="27" t="s">
        <v>45</v>
      </c>
      <c r="C12" s="39" t="s">
        <v>24</v>
      </c>
      <c r="D12" s="31">
        <v>21548</v>
      </c>
      <c r="F12" s="53"/>
      <c r="G12" s="80"/>
      <c r="H12" s="54"/>
      <c r="I12" s="55"/>
    </row>
    <row r="13" spans="1:9" x14ac:dyDescent="0.2">
      <c r="A13" s="4"/>
      <c r="B13" s="3" t="s">
        <v>31</v>
      </c>
      <c r="C13" s="39"/>
      <c r="D13" s="32"/>
      <c r="F13" s="56"/>
      <c r="G13" s="57"/>
      <c r="H13" s="58"/>
      <c r="I13" s="59"/>
    </row>
    <row r="14" spans="1:9" ht="37.9" customHeight="1" x14ac:dyDescent="0.2">
      <c r="A14" s="6" t="s">
        <v>3</v>
      </c>
      <c r="B14" s="28" t="s">
        <v>46</v>
      </c>
      <c r="C14" s="30" t="s">
        <v>4</v>
      </c>
      <c r="D14" s="31">
        <v>0</v>
      </c>
      <c r="F14" s="60"/>
      <c r="G14" s="61"/>
      <c r="H14" s="62"/>
      <c r="I14" s="63"/>
    </row>
    <row r="15" spans="1:9" ht="10.5" customHeight="1" x14ac:dyDescent="0.2">
      <c r="A15" s="6"/>
      <c r="B15" s="28" t="s">
        <v>33</v>
      </c>
      <c r="C15" s="30"/>
      <c r="D15" s="31"/>
      <c r="F15" s="64"/>
      <c r="G15" s="65"/>
      <c r="H15" s="66"/>
      <c r="I15" s="67"/>
    </row>
    <row r="16" spans="1:9" s="8" customFormat="1" ht="18" customHeight="1" x14ac:dyDescent="0.2">
      <c r="A16" s="6" t="s">
        <v>5</v>
      </c>
      <c r="B16" s="28" t="s">
        <v>26</v>
      </c>
      <c r="C16" s="30" t="s">
        <v>4</v>
      </c>
      <c r="D16" s="31">
        <v>0</v>
      </c>
      <c r="E16" s="7"/>
      <c r="F16" s="60"/>
      <c r="G16" s="61"/>
      <c r="H16" s="62"/>
      <c r="I16" s="63"/>
    </row>
    <row r="17" spans="1:9" s="8" customFormat="1" ht="14.25" customHeight="1" x14ac:dyDescent="0.2">
      <c r="A17" s="6" t="s">
        <v>6</v>
      </c>
      <c r="B17" s="28" t="s">
        <v>27</v>
      </c>
      <c r="C17" s="30" t="s">
        <v>4</v>
      </c>
      <c r="D17" s="31">
        <v>0</v>
      </c>
      <c r="E17" s="7"/>
      <c r="F17" s="60"/>
      <c r="G17" s="61"/>
      <c r="H17" s="62"/>
      <c r="I17" s="63"/>
    </row>
    <row r="18" spans="1:9" s="8" customFormat="1" ht="59.45" customHeight="1" x14ac:dyDescent="0.2">
      <c r="A18" s="14" t="s">
        <v>7</v>
      </c>
      <c r="B18" s="29" t="s">
        <v>56</v>
      </c>
      <c r="C18" s="43" t="s">
        <v>4</v>
      </c>
      <c r="D18" s="31">
        <v>21548</v>
      </c>
      <c r="E18" s="7"/>
      <c r="F18" s="60"/>
      <c r="G18" s="61"/>
      <c r="H18" s="62"/>
      <c r="I18" s="63"/>
    </row>
    <row r="19" spans="1:9" s="8" customFormat="1" ht="18.600000000000001" customHeight="1" x14ac:dyDescent="0.2">
      <c r="A19" s="14"/>
      <c r="B19" s="29" t="s">
        <v>33</v>
      </c>
      <c r="C19" s="43"/>
      <c r="D19" s="31"/>
      <c r="E19" s="7"/>
      <c r="F19" s="65"/>
      <c r="G19" s="61"/>
      <c r="H19" s="68"/>
      <c r="I19" s="69"/>
    </row>
    <row r="20" spans="1:9" s="8" customFormat="1" ht="17.25" customHeight="1" x14ac:dyDescent="0.2">
      <c r="A20" s="6" t="s">
        <v>8</v>
      </c>
      <c r="B20" s="28" t="s">
        <v>26</v>
      </c>
      <c r="C20" s="30" t="s">
        <v>4</v>
      </c>
      <c r="D20" s="31">
        <v>0</v>
      </c>
      <c r="F20" s="68"/>
      <c r="G20" s="61"/>
      <c r="H20" s="62"/>
      <c r="I20" s="69"/>
    </row>
    <row r="21" spans="1:9" s="8" customFormat="1" ht="15" customHeight="1" x14ac:dyDescent="0.2">
      <c r="A21" s="6" t="s">
        <v>9</v>
      </c>
      <c r="B21" s="28" t="s">
        <v>27</v>
      </c>
      <c r="C21" s="30" t="s">
        <v>4</v>
      </c>
      <c r="D21" s="31">
        <v>21548</v>
      </c>
      <c r="F21" s="60"/>
      <c r="G21" s="61"/>
      <c r="H21" s="62"/>
      <c r="I21" s="69"/>
    </row>
    <row r="22" spans="1:9" s="8" customFormat="1" ht="46.5" customHeight="1" x14ac:dyDescent="0.2">
      <c r="A22" s="6" t="s">
        <v>10</v>
      </c>
      <c r="B22" s="108" t="s">
        <v>71</v>
      </c>
      <c r="C22" s="30" t="s">
        <v>4</v>
      </c>
      <c r="D22" s="31">
        <v>0</v>
      </c>
      <c r="F22" s="60"/>
      <c r="G22" s="61"/>
      <c r="H22" s="62"/>
      <c r="I22" s="69"/>
    </row>
    <row r="23" spans="1:9" s="8" customFormat="1" ht="16.5" customHeight="1" x14ac:dyDescent="0.2">
      <c r="A23" s="6" t="s">
        <v>11</v>
      </c>
      <c r="B23" s="28" t="s">
        <v>26</v>
      </c>
      <c r="C23" s="30" t="s">
        <v>4</v>
      </c>
      <c r="D23" s="31">
        <v>0</v>
      </c>
      <c r="F23" s="68"/>
      <c r="G23" s="61"/>
      <c r="H23" s="62"/>
      <c r="I23" s="69"/>
    </row>
    <row r="24" spans="1:9" s="8" customFormat="1" ht="20.25" customHeight="1" x14ac:dyDescent="0.2">
      <c r="A24" s="6" t="s">
        <v>12</v>
      </c>
      <c r="B24" s="28" t="s">
        <v>27</v>
      </c>
      <c r="C24" s="30" t="s">
        <v>4</v>
      </c>
      <c r="D24" s="31">
        <v>0</v>
      </c>
      <c r="F24" s="60"/>
      <c r="G24" s="61"/>
      <c r="H24" s="62"/>
      <c r="I24" s="69"/>
    </row>
    <row r="25" spans="1:9" s="8" customFormat="1" ht="73.5" customHeight="1" x14ac:dyDescent="0.2">
      <c r="A25" s="33" t="s">
        <v>13</v>
      </c>
      <c r="B25" s="109" t="s">
        <v>28</v>
      </c>
      <c r="C25" s="30" t="s">
        <v>14</v>
      </c>
      <c r="D25" s="35">
        <v>31.89</v>
      </c>
      <c r="F25" s="70"/>
      <c r="G25" s="71"/>
      <c r="H25" s="68"/>
      <c r="I25" s="72"/>
    </row>
    <row r="26" spans="1:9" s="8" customFormat="1" ht="35.25" customHeight="1" x14ac:dyDescent="0.2">
      <c r="A26" s="33" t="s">
        <v>15</v>
      </c>
      <c r="B26" s="109" t="s">
        <v>47</v>
      </c>
      <c r="C26" s="30" t="s">
        <v>14</v>
      </c>
      <c r="D26" s="36"/>
      <c r="F26" s="70"/>
      <c r="G26" s="73"/>
      <c r="H26" s="68"/>
      <c r="I26" s="72"/>
    </row>
    <row r="27" spans="1:9" s="8" customFormat="1" ht="12" customHeight="1" x14ac:dyDescent="0.2">
      <c r="A27" s="6"/>
      <c r="B27" s="108" t="s">
        <v>33</v>
      </c>
      <c r="C27" s="30"/>
      <c r="D27" s="36"/>
      <c r="E27" s="9"/>
      <c r="F27" s="65"/>
      <c r="G27" s="61"/>
      <c r="H27" s="81"/>
      <c r="I27" s="69"/>
    </row>
    <row r="28" spans="1:9" s="8" customFormat="1" ht="22.5" customHeight="1" x14ac:dyDescent="0.2">
      <c r="A28" s="6" t="s">
        <v>16</v>
      </c>
      <c r="B28" s="108" t="s">
        <v>48</v>
      </c>
      <c r="C28" s="30" t="s">
        <v>14</v>
      </c>
      <c r="D28" s="36">
        <v>27.8</v>
      </c>
      <c r="F28" s="74"/>
      <c r="G28" s="61"/>
      <c r="H28" s="68"/>
      <c r="I28" s="72"/>
    </row>
    <row r="29" spans="1:9" s="8" customFormat="1" ht="24" x14ac:dyDescent="0.2">
      <c r="A29" s="6" t="s">
        <v>17</v>
      </c>
      <c r="B29" s="108" t="s">
        <v>49</v>
      </c>
      <c r="C29" s="30" t="s">
        <v>14</v>
      </c>
      <c r="D29" s="36">
        <v>31.89</v>
      </c>
      <c r="F29" s="74"/>
      <c r="G29" s="61"/>
      <c r="H29" s="68"/>
      <c r="I29" s="72"/>
    </row>
    <row r="30" spans="1:9" s="8" customFormat="1" ht="23.25" customHeight="1" x14ac:dyDescent="0.2">
      <c r="A30" s="6" t="s">
        <v>18</v>
      </c>
      <c r="B30" s="33" t="s">
        <v>38</v>
      </c>
      <c r="C30" s="30" t="s">
        <v>25</v>
      </c>
      <c r="D30" s="36">
        <v>6.63</v>
      </c>
      <c r="E30" s="9"/>
      <c r="F30" s="74"/>
      <c r="G30" s="71"/>
      <c r="H30" s="68"/>
      <c r="I30" s="72"/>
    </row>
    <row r="31" spans="1:9" s="8" customFormat="1" ht="19.5" customHeight="1" x14ac:dyDescent="0.2">
      <c r="A31" s="112" t="s">
        <v>34</v>
      </c>
      <c r="B31" s="112"/>
      <c r="C31" s="112"/>
      <c r="D31" s="112"/>
      <c r="E31" s="9"/>
      <c r="F31" s="111"/>
      <c r="G31" s="111"/>
      <c r="H31" s="111"/>
      <c r="I31" s="75"/>
    </row>
    <row r="32" spans="1:9" s="8" customFormat="1" ht="21" customHeight="1" x14ac:dyDescent="0.2">
      <c r="A32" s="28" t="s">
        <v>19</v>
      </c>
      <c r="B32" s="33" t="s">
        <v>60</v>
      </c>
      <c r="C32" s="30" t="s">
        <v>35</v>
      </c>
      <c r="D32" s="34">
        <v>828305.12</v>
      </c>
      <c r="F32" s="70"/>
      <c r="G32" s="82"/>
      <c r="H32" s="83"/>
      <c r="I32" s="72"/>
    </row>
    <row r="33" spans="1:9" s="8" customFormat="1" ht="18.75" customHeight="1" x14ac:dyDescent="0.2">
      <c r="A33" s="28" t="s">
        <v>20</v>
      </c>
      <c r="B33" s="33" t="s">
        <v>57</v>
      </c>
      <c r="C33" s="30" t="s">
        <v>35</v>
      </c>
      <c r="D33" s="34">
        <v>687165.72</v>
      </c>
      <c r="F33" s="70"/>
      <c r="G33" s="82"/>
      <c r="H33" s="83"/>
      <c r="I33" s="72"/>
    </row>
    <row r="34" spans="1:9" s="8" customFormat="1" ht="36" x14ac:dyDescent="0.2">
      <c r="A34" s="6" t="s">
        <v>21</v>
      </c>
      <c r="B34" s="28" t="s">
        <v>50</v>
      </c>
      <c r="C34" s="30" t="s">
        <v>35</v>
      </c>
      <c r="D34" s="34">
        <v>687165.72</v>
      </c>
      <c r="F34" s="84"/>
      <c r="G34" s="61"/>
      <c r="H34" s="62"/>
      <c r="I34" s="85"/>
    </row>
    <row r="35" spans="1:9" s="8" customFormat="1" ht="39.75" customHeight="1" x14ac:dyDescent="0.2">
      <c r="A35" s="28" t="s">
        <v>22</v>
      </c>
      <c r="B35" s="28" t="s">
        <v>51</v>
      </c>
      <c r="C35" s="30" t="s">
        <v>35</v>
      </c>
      <c r="D35" s="34">
        <v>0</v>
      </c>
      <c r="F35" s="84"/>
      <c r="G35" s="61"/>
      <c r="H35" s="62"/>
      <c r="I35" s="85"/>
    </row>
    <row r="36" spans="1:9" s="8" customFormat="1" ht="59.25" customHeight="1" x14ac:dyDescent="0.2">
      <c r="A36" s="28" t="s">
        <v>23</v>
      </c>
      <c r="B36" s="28" t="s">
        <v>52</v>
      </c>
      <c r="C36" s="30"/>
      <c r="D36" s="45">
        <f>D32-D33</f>
        <v>141139.40000000002</v>
      </c>
      <c r="E36" s="37"/>
      <c r="F36" s="86"/>
      <c r="G36" s="87"/>
      <c r="H36" s="62"/>
      <c r="I36" s="85"/>
    </row>
    <row r="37" spans="1:9" s="8" customFormat="1" ht="30.75" customHeight="1" x14ac:dyDescent="0.2">
      <c r="A37" s="28" t="s">
        <v>36</v>
      </c>
      <c r="B37" s="33" t="s">
        <v>53</v>
      </c>
      <c r="C37" s="30" t="s">
        <v>35</v>
      </c>
      <c r="D37" s="34">
        <v>196372.64</v>
      </c>
      <c r="E37" s="37"/>
      <c r="F37" s="88"/>
      <c r="G37" s="89"/>
      <c r="H37" s="90"/>
      <c r="I37" s="85"/>
    </row>
    <row r="38" spans="1:9" s="8" customFormat="1" ht="60.75" customHeight="1" x14ac:dyDescent="0.2">
      <c r="A38" s="102" t="s">
        <v>39</v>
      </c>
      <c r="B38" s="103" t="s">
        <v>58</v>
      </c>
      <c r="C38" s="104" t="s">
        <v>59</v>
      </c>
      <c r="D38" s="34">
        <v>0</v>
      </c>
      <c r="E38" s="37"/>
      <c r="F38" s="91"/>
      <c r="G38" s="92"/>
      <c r="H38" s="83"/>
      <c r="I38" s="93"/>
    </row>
    <row r="39" spans="1:9" s="8" customFormat="1" ht="17.25" customHeight="1" x14ac:dyDescent="0.2">
      <c r="A39" s="102" t="s">
        <v>63</v>
      </c>
      <c r="B39" s="110" t="s">
        <v>64</v>
      </c>
      <c r="C39" s="104" t="s">
        <v>65</v>
      </c>
      <c r="D39" s="35">
        <v>0</v>
      </c>
      <c r="E39" s="37"/>
      <c r="F39" s="91"/>
      <c r="G39" s="92"/>
      <c r="H39" s="83"/>
      <c r="I39" s="93"/>
    </row>
    <row r="40" spans="1:9" s="8" customFormat="1" ht="23.25" customHeight="1" x14ac:dyDescent="0.2">
      <c r="A40" s="105" t="s">
        <v>40</v>
      </c>
      <c r="B40" s="106" t="s">
        <v>66</v>
      </c>
      <c r="C40" s="107" t="s">
        <v>67</v>
      </c>
      <c r="D40" s="38">
        <v>0</v>
      </c>
      <c r="F40" s="70"/>
      <c r="G40" s="94"/>
      <c r="H40" s="58"/>
      <c r="I40" s="72"/>
    </row>
    <row r="41" spans="1:9" s="8" customFormat="1" ht="17.25" customHeight="1" x14ac:dyDescent="0.2">
      <c r="A41" s="2"/>
      <c r="B41" s="15"/>
      <c r="C41" s="2"/>
      <c r="D41" s="12"/>
      <c r="F41" s="95"/>
      <c r="G41" s="95"/>
      <c r="H41" s="95"/>
      <c r="I41" s="95"/>
    </row>
    <row r="42" spans="1:9" s="10" customFormat="1" ht="15" x14ac:dyDescent="0.2">
      <c r="A42" s="98" t="s">
        <v>68</v>
      </c>
      <c r="B42" s="99"/>
      <c r="C42" s="100"/>
      <c r="D42" s="100"/>
    </row>
    <row r="43" spans="1:9" s="10" customFormat="1" ht="9" customHeight="1" x14ac:dyDescent="0.2">
      <c r="A43" s="99"/>
      <c r="B43" s="99"/>
      <c r="C43" s="101"/>
      <c r="D43" s="101"/>
    </row>
    <row r="44" spans="1:9" s="10" customFormat="1" ht="15" x14ac:dyDescent="0.2">
      <c r="A44" s="98" t="s">
        <v>62</v>
      </c>
      <c r="B44" s="99"/>
      <c r="C44" s="100"/>
      <c r="D44" s="100"/>
    </row>
    <row r="45" spans="1:9" s="10" customFormat="1" ht="10.5" customHeight="1" x14ac:dyDescent="0.2">
      <c r="A45" s="99"/>
      <c r="B45" s="99"/>
      <c r="C45" s="99"/>
      <c r="D45" s="101"/>
    </row>
    <row r="46" spans="1:9" s="10" customFormat="1" ht="15" x14ac:dyDescent="0.2">
      <c r="A46" s="98" t="s">
        <v>61</v>
      </c>
      <c r="B46" s="99"/>
      <c r="C46" s="98"/>
      <c r="D46" s="101"/>
    </row>
    <row r="48" spans="1:9" s="18" customFormat="1" x14ac:dyDescent="0.2">
      <c r="A48" s="1"/>
      <c r="B48" s="1"/>
      <c r="C48" s="1"/>
      <c r="D48" s="11"/>
      <c r="F48" s="96"/>
      <c r="G48" s="96"/>
      <c r="H48" s="96"/>
      <c r="I48" s="96"/>
    </row>
  </sheetData>
  <mergeCells count="5">
    <mergeCell ref="F31:H31"/>
    <mergeCell ref="A2:D2"/>
    <mergeCell ref="A31:D31"/>
    <mergeCell ref="A4:D4"/>
    <mergeCell ref="A3:D3"/>
  </mergeCells>
  <phoneticPr fontId="1" type="noConversion"/>
  <printOptions horizontalCentered="1"/>
  <pageMargins left="0.16" right="0.17" top="0.21" bottom="0.23" header="0.21" footer="0.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2019-07-15T13:27:50Z</cp:lastPrinted>
  <dcterms:created xsi:type="dcterms:W3CDTF">2007-09-07T14:34:41Z</dcterms:created>
  <dcterms:modified xsi:type="dcterms:W3CDTF">2021-06-24T07:41:58Z</dcterms:modified>
</cp:coreProperties>
</file>