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K34" i="1"/>
  <c r="L34" i="1"/>
  <c r="M34" i="1"/>
</calcChain>
</file>

<file path=xl/sharedStrings.xml><?xml version="1.0" encoding="utf-8"?>
<sst xmlns="http://schemas.openxmlformats.org/spreadsheetml/2006/main" count="45" uniqueCount="24">
  <si>
    <t>АДРЕСНЫЙ ПЕРЕЧЕНЬ МКД НА ПРЕДОСТАВЛЕНИЕ БЮДЖЕТНЫХ СУБСИДИЙ В 2016 ГОДУ</t>
  </si>
  <si>
    <t>(январь - март 2016 г.)</t>
  </si>
  <si>
    <t>№ п/п</t>
  </si>
  <si>
    <t>Адрес дома</t>
  </si>
  <si>
    <t>Общая площадь дома без учета летних всего
(кв.м)
(ст.4+ст.5+
ст.8)</t>
  </si>
  <si>
    <t>Общая нежилая площадь
(кв.м)</t>
  </si>
  <si>
    <t>Общая жилая площадь дома
всего
(кв.м)</t>
  </si>
  <si>
    <t>в том числе:</t>
  </si>
  <si>
    <t>справочно:  площадь пустующих жилых помещений, находящихся в городской собственности</t>
  </si>
  <si>
    <t>Ставка ПНР</t>
  </si>
  <si>
    <t>Сумма субсидии в месяц</t>
  </si>
  <si>
    <t>Сумма субсидии за период
(тыс.руб.)</t>
  </si>
  <si>
    <t>оплачиваемая по ценам Правительства Москвы в пределах установленных норм</t>
  </si>
  <si>
    <t>оплачиваемая по ценам Правительства Москвы сверх установленных норм</t>
  </si>
  <si>
    <t>(руб.)</t>
  </si>
  <si>
    <t>ИТОГО</t>
  </si>
  <si>
    <t>Алтайская ул. д.</t>
  </si>
  <si>
    <t>Байкальская ул. д.</t>
  </si>
  <si>
    <t>Новосибирская ул. д.</t>
  </si>
  <si>
    <t>Хабаровская ул. д.</t>
  </si>
  <si>
    <t>Щелковское ш. д.</t>
  </si>
  <si>
    <t>(тыс. руб.)</t>
  </si>
  <si>
    <t>ПО УПРАВЛЯЮЩЕЙ КОМПАНИИ уч.№      РАЙОНА</t>
  </si>
  <si>
    <t>Общая оплачиваемая жилая площадь
(кв.м)
(ст.7+ст.8)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</si>
</sst>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sz val="9"/>
      <color indexed="64"/>
      <name val="Arial"/>
      <charset val="1"/>
    </font>
    <font>
      <sz val="8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top"/>
    </xf>
    <xf numFmtId="0" fontId="1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horizontal="center" wrapText="1"/>
    </xf>
    <xf numFmtId="0" fontId="0" fillId="0" borderId="2" xfId="0" applyNumberFormat="1" applyBorder="1"/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Border="1"/>
    <xf numFmtId="0" fontId="0" fillId="0" borderId="1" xfId="0" applyNumberForma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M34"/>
  <sheetViews>
    <sheetView tabSelected="1" workbookViewId="0">
      <selection activeCell="B5" sqref="B5:B6"/>
    </sheetView>
  </sheetViews>
  <sheetFormatPr defaultRowHeight="12.75" x14ac:dyDescent="0.2"/>
  <cols>
    <col min="1" max="1" width="5.140625" customWidth="1"/>
    <col min="2" max="2" width="19.28515625" customWidth="1"/>
    <col min="3" max="3" width="11.7109375" customWidth="1"/>
    <col min="4" max="4" width="10.140625" customWidth="1"/>
    <col min="5" max="5" width="10.28515625" customWidth="1"/>
    <col min="6" max="6" width="14.28515625" customWidth="1"/>
    <col min="7" max="7" width="14" customWidth="1"/>
    <col min="8" max="8" width="13.42578125" customWidth="1"/>
    <col min="9" max="9" width="12.28515625" customWidth="1"/>
    <col min="10" max="10" width="9.140625" customWidth="1"/>
    <col min="11" max="11" width="11.140625" customWidth="1"/>
    <col min="12" max="12" width="8.85546875" customWidth="1"/>
    <col min="13" max="13" width="11.5703125" customWidth="1"/>
  </cols>
  <sheetData>
    <row r="2" spans="1:13" x14ac:dyDescent="0.2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">
      <c r="A3" s="14" t="s">
        <v>22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4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1" customFormat="1" ht="27" customHeight="1" x14ac:dyDescent="0.2">
      <c r="A5" s="12" t="s">
        <v>2</v>
      </c>
      <c r="B5" s="18" t="s">
        <v>3</v>
      </c>
      <c r="C5" s="19" t="s">
        <v>4</v>
      </c>
      <c r="D5" s="16" t="s">
        <v>5</v>
      </c>
      <c r="E5" s="16" t="s">
        <v>6</v>
      </c>
      <c r="F5" s="16" t="s">
        <v>23</v>
      </c>
      <c r="G5" s="16" t="s">
        <v>7</v>
      </c>
      <c r="H5" s="17"/>
      <c r="I5" s="21" t="s">
        <v>8</v>
      </c>
      <c r="J5" s="16" t="s">
        <v>9</v>
      </c>
      <c r="K5" s="16" t="s">
        <v>10</v>
      </c>
      <c r="L5" s="17"/>
      <c r="M5" s="22" t="s">
        <v>11</v>
      </c>
    </row>
    <row r="6" spans="1:13" ht="83.45" customHeight="1" x14ac:dyDescent="0.2">
      <c r="A6" s="13"/>
      <c r="B6" s="13"/>
      <c r="C6" s="20"/>
      <c r="D6" s="20"/>
      <c r="E6" s="20"/>
      <c r="F6" s="20"/>
      <c r="G6" s="4" t="s">
        <v>12</v>
      </c>
      <c r="H6" s="4" t="s">
        <v>13</v>
      </c>
      <c r="I6" s="20"/>
      <c r="J6" s="20"/>
      <c r="K6" s="2" t="s">
        <v>14</v>
      </c>
      <c r="L6" s="2" t="s">
        <v>21</v>
      </c>
      <c r="M6" s="20"/>
    </row>
    <row r="7" spans="1:13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</row>
    <row r="8" spans="1:13" x14ac:dyDescent="0.2">
      <c r="A8" s="5">
        <v>1</v>
      </c>
      <c r="B8" s="6" t="s">
        <v>16</v>
      </c>
      <c r="C8" s="8">
        <v>3624.9</v>
      </c>
      <c r="D8" s="8">
        <v>0</v>
      </c>
      <c r="E8" s="8">
        <v>3624.9</v>
      </c>
      <c r="F8" s="8">
        <v>3624.9</v>
      </c>
      <c r="G8" s="8">
        <v>2728.71</v>
      </c>
      <c r="H8" s="8">
        <v>896.19</v>
      </c>
      <c r="I8" s="8">
        <v>0</v>
      </c>
      <c r="J8" s="10">
        <v>25.51</v>
      </c>
      <c r="K8" s="10">
        <v>6596.45</v>
      </c>
      <c r="L8" s="10">
        <v>6.6</v>
      </c>
      <c r="M8" s="10">
        <v>19.79</v>
      </c>
    </row>
    <row r="9" spans="1:13" x14ac:dyDescent="0.2">
      <c r="A9" s="5">
        <v>2</v>
      </c>
      <c r="B9" s="6" t="s">
        <v>16</v>
      </c>
      <c r="C9" s="8">
        <v>3622.3</v>
      </c>
      <c r="D9" s="8">
        <v>0</v>
      </c>
      <c r="E9" s="8">
        <v>3622.3</v>
      </c>
      <c r="F9" s="8">
        <v>3622.3</v>
      </c>
      <c r="G9" s="8">
        <v>2581.62</v>
      </c>
      <c r="H9" s="8">
        <v>1040.68</v>
      </c>
      <c r="I9" s="8">
        <v>0</v>
      </c>
      <c r="J9" s="10">
        <v>25.51</v>
      </c>
      <c r="K9" s="10">
        <v>5861.76</v>
      </c>
      <c r="L9" s="10">
        <v>5.86</v>
      </c>
      <c r="M9" s="10">
        <v>17.59</v>
      </c>
    </row>
    <row r="10" spans="1:13" x14ac:dyDescent="0.2">
      <c r="A10" s="5">
        <v>3</v>
      </c>
      <c r="B10" s="6" t="s">
        <v>16</v>
      </c>
      <c r="C10" s="8">
        <v>16340.9</v>
      </c>
      <c r="D10" s="8">
        <v>0</v>
      </c>
      <c r="E10" s="8">
        <v>16340.9</v>
      </c>
      <c r="F10" s="8">
        <v>16340.9</v>
      </c>
      <c r="G10" s="8">
        <v>12760.52</v>
      </c>
      <c r="H10" s="8">
        <v>3580.38</v>
      </c>
      <c r="I10" s="8">
        <v>0</v>
      </c>
      <c r="J10" s="10">
        <v>25.51</v>
      </c>
      <c r="K10" s="10">
        <v>32733.59</v>
      </c>
      <c r="L10" s="10">
        <v>32.729999999999997</v>
      </c>
      <c r="M10" s="10">
        <v>98.1</v>
      </c>
    </row>
    <row r="11" spans="1:13" x14ac:dyDescent="0.2">
      <c r="A11" s="5">
        <v>4</v>
      </c>
      <c r="B11" s="6" t="s">
        <v>17</v>
      </c>
      <c r="C11" s="8">
        <v>5373.3</v>
      </c>
      <c r="D11" s="8">
        <v>2020.6</v>
      </c>
      <c r="E11" s="8">
        <v>3352.7</v>
      </c>
      <c r="F11" s="8">
        <v>3352.7</v>
      </c>
      <c r="G11" s="8">
        <v>2123.5700000000002</v>
      </c>
      <c r="H11" s="8">
        <v>1229.1300000000001</v>
      </c>
      <c r="I11" s="8">
        <v>0</v>
      </c>
      <c r="J11" s="10">
        <v>25.51</v>
      </c>
      <c r="K11" s="10">
        <v>10596.61</v>
      </c>
      <c r="L11" s="10">
        <v>10.6</v>
      </c>
      <c r="M11" s="10">
        <v>20.18</v>
      </c>
    </row>
    <row r="12" spans="1:13" x14ac:dyDescent="0.2">
      <c r="A12" s="5">
        <v>5</v>
      </c>
      <c r="B12" s="6" t="s">
        <v>17</v>
      </c>
      <c r="C12" s="8">
        <v>4393</v>
      </c>
      <c r="D12" s="8">
        <v>938.3</v>
      </c>
      <c r="E12" s="8">
        <v>3454.7</v>
      </c>
      <c r="F12" s="8">
        <v>3454.7</v>
      </c>
      <c r="G12" s="8">
        <v>2476.6</v>
      </c>
      <c r="H12" s="8">
        <v>978.1</v>
      </c>
      <c r="I12" s="8">
        <v>0</v>
      </c>
      <c r="J12" s="10">
        <v>25.51</v>
      </c>
      <c r="K12" s="10">
        <v>3249.52</v>
      </c>
      <c r="L12" s="10">
        <v>3.25</v>
      </c>
      <c r="M12" s="10">
        <v>9.5</v>
      </c>
    </row>
    <row r="13" spans="1:13" x14ac:dyDescent="0.2">
      <c r="A13" s="5">
        <v>6</v>
      </c>
      <c r="B13" s="6" t="s">
        <v>17</v>
      </c>
      <c r="C13" s="8">
        <v>17789</v>
      </c>
      <c r="D13" s="8">
        <v>0</v>
      </c>
      <c r="E13" s="8">
        <v>17789</v>
      </c>
      <c r="F13" s="8">
        <v>17789</v>
      </c>
      <c r="G13" s="8">
        <v>13347.15</v>
      </c>
      <c r="H13" s="8">
        <v>4441.8500000000004</v>
      </c>
      <c r="I13" s="8">
        <v>0</v>
      </c>
      <c r="J13" s="10">
        <v>25.51</v>
      </c>
      <c r="K13" s="10">
        <v>33343.97</v>
      </c>
      <c r="L13" s="10">
        <v>33.340000000000003</v>
      </c>
      <c r="M13" s="10">
        <v>99.97</v>
      </c>
    </row>
    <row r="14" spans="1:13" x14ac:dyDescent="0.2">
      <c r="A14" s="5">
        <v>7</v>
      </c>
      <c r="B14" s="6" t="s">
        <v>17</v>
      </c>
      <c r="C14" s="8">
        <v>10798</v>
      </c>
      <c r="D14" s="8">
        <v>138.5</v>
      </c>
      <c r="E14" s="8">
        <v>10659.5</v>
      </c>
      <c r="F14" s="8">
        <v>10659.5</v>
      </c>
      <c r="G14" s="8">
        <v>8706.74</v>
      </c>
      <c r="H14" s="8">
        <v>1952.76</v>
      </c>
      <c r="I14" s="8">
        <v>0</v>
      </c>
      <c r="J14" s="10">
        <v>25.51</v>
      </c>
      <c r="K14" s="10">
        <v>23244.7</v>
      </c>
      <c r="L14" s="10">
        <v>23.24</v>
      </c>
      <c r="M14" s="10">
        <v>69.73</v>
      </c>
    </row>
    <row r="15" spans="1:13" x14ac:dyDescent="0.2">
      <c r="A15" s="5">
        <v>8</v>
      </c>
      <c r="B15" s="6" t="s">
        <v>17</v>
      </c>
      <c r="C15" s="8">
        <v>9707.7999999999993</v>
      </c>
      <c r="D15" s="8">
        <v>64.099999999999994</v>
      </c>
      <c r="E15" s="8">
        <v>9643.7000000000007</v>
      </c>
      <c r="F15" s="8">
        <v>9643.7000000000007</v>
      </c>
      <c r="G15" s="8">
        <v>6737.37</v>
      </c>
      <c r="H15" s="8">
        <v>2906.33</v>
      </c>
      <c r="I15" s="8">
        <v>0</v>
      </c>
      <c r="J15" s="10">
        <v>25.51</v>
      </c>
      <c r="K15" s="10">
        <v>15160.84</v>
      </c>
      <c r="L15" s="10">
        <v>15.16</v>
      </c>
      <c r="M15" s="10">
        <v>45.48</v>
      </c>
    </row>
    <row r="16" spans="1:13" x14ac:dyDescent="0.2">
      <c r="A16" s="5">
        <v>9</v>
      </c>
      <c r="B16" s="6" t="s">
        <v>17</v>
      </c>
      <c r="C16" s="8">
        <v>2573.3000000000002</v>
      </c>
      <c r="D16" s="8">
        <v>0</v>
      </c>
      <c r="E16" s="8">
        <v>2573.3000000000002</v>
      </c>
      <c r="F16" s="8">
        <v>2573.3000000000002</v>
      </c>
      <c r="G16" s="8">
        <v>2176.27</v>
      </c>
      <c r="H16" s="8">
        <v>397.03</v>
      </c>
      <c r="I16" s="8">
        <v>0</v>
      </c>
      <c r="J16" s="10">
        <v>20.29</v>
      </c>
      <c r="K16" s="10">
        <v>2276.2399999999998</v>
      </c>
      <c r="L16" s="10">
        <v>2.2799999999999998</v>
      </c>
      <c r="M16" s="10">
        <v>6.83</v>
      </c>
    </row>
    <row r="17" spans="1:13" x14ac:dyDescent="0.2">
      <c r="A17" s="5">
        <v>10</v>
      </c>
      <c r="B17" s="6" t="s">
        <v>17</v>
      </c>
      <c r="C17" s="8">
        <v>2591.5</v>
      </c>
      <c r="D17" s="8">
        <v>0</v>
      </c>
      <c r="E17" s="8">
        <v>2591.5</v>
      </c>
      <c r="F17" s="8">
        <v>2560.5</v>
      </c>
      <c r="G17" s="8">
        <v>1968.05</v>
      </c>
      <c r="H17" s="8">
        <v>592.45000000000005</v>
      </c>
      <c r="I17" s="8">
        <v>31</v>
      </c>
      <c r="J17" s="10">
        <v>20.29</v>
      </c>
      <c r="K17" s="10">
        <v>1487.35</v>
      </c>
      <c r="L17" s="10">
        <v>1.49</v>
      </c>
      <c r="M17" s="10">
        <v>4.5999999999999996</v>
      </c>
    </row>
    <row r="18" spans="1:13" x14ac:dyDescent="0.2">
      <c r="A18" s="5">
        <v>11</v>
      </c>
      <c r="B18" s="6" t="s">
        <v>17</v>
      </c>
      <c r="C18" s="8">
        <v>2589.4</v>
      </c>
      <c r="D18" s="8">
        <v>0</v>
      </c>
      <c r="E18" s="8">
        <v>2589.4</v>
      </c>
      <c r="F18" s="8">
        <v>2589.4</v>
      </c>
      <c r="G18" s="8">
        <v>1957.35</v>
      </c>
      <c r="H18" s="8">
        <v>632.04999999999995</v>
      </c>
      <c r="I18" s="8">
        <v>0</v>
      </c>
      <c r="J18" s="10">
        <v>20.29</v>
      </c>
      <c r="K18" s="10">
        <v>1453.36</v>
      </c>
      <c r="L18" s="10">
        <v>1.45</v>
      </c>
      <c r="M18" s="10">
        <v>4.3600000000000003</v>
      </c>
    </row>
    <row r="19" spans="1:13" ht="16.149999999999999" customHeight="1" x14ac:dyDescent="0.2">
      <c r="A19" s="5">
        <v>12</v>
      </c>
      <c r="B19" s="6" t="s">
        <v>18</v>
      </c>
      <c r="C19" s="8">
        <v>11694.4</v>
      </c>
      <c r="D19" s="8">
        <v>1334.7</v>
      </c>
      <c r="E19" s="8">
        <v>10359.700000000001</v>
      </c>
      <c r="F19" s="8">
        <v>10359.700000000001</v>
      </c>
      <c r="G19" s="8">
        <v>7974.95</v>
      </c>
      <c r="H19" s="8">
        <v>2384.75</v>
      </c>
      <c r="I19" s="8">
        <v>0</v>
      </c>
      <c r="J19" s="10">
        <v>25.51</v>
      </c>
      <c r="K19" s="10">
        <v>16848.93</v>
      </c>
      <c r="L19" s="10">
        <v>16.850000000000001</v>
      </c>
      <c r="M19" s="10">
        <v>50.55</v>
      </c>
    </row>
    <row r="20" spans="1:13" ht="15" customHeight="1" x14ac:dyDescent="0.2">
      <c r="A20" s="5">
        <v>13</v>
      </c>
      <c r="B20" s="6" t="s">
        <v>18</v>
      </c>
      <c r="C20" s="8">
        <v>14385.4</v>
      </c>
      <c r="D20" s="8">
        <v>0</v>
      </c>
      <c r="E20" s="8">
        <v>14385.4</v>
      </c>
      <c r="F20" s="8">
        <v>14340.5</v>
      </c>
      <c r="G20" s="8">
        <v>10950.8</v>
      </c>
      <c r="H20" s="8">
        <v>3389.7</v>
      </c>
      <c r="I20" s="8">
        <v>44.9</v>
      </c>
      <c r="J20" s="10">
        <v>25.51</v>
      </c>
      <c r="K20" s="10">
        <v>27460.39</v>
      </c>
      <c r="L20" s="10">
        <v>27.46</v>
      </c>
      <c r="M20" s="10">
        <v>82.56</v>
      </c>
    </row>
    <row r="21" spans="1:13" ht="13.15" customHeight="1" x14ac:dyDescent="0.2">
      <c r="A21" s="5">
        <v>14</v>
      </c>
      <c r="B21" s="6" t="s">
        <v>18</v>
      </c>
      <c r="C21" s="8">
        <v>14188.51</v>
      </c>
      <c r="D21" s="8">
        <v>102</v>
      </c>
      <c r="E21" s="8">
        <v>14086.51</v>
      </c>
      <c r="F21" s="8">
        <v>13920.04</v>
      </c>
      <c r="G21" s="8">
        <v>12697.35</v>
      </c>
      <c r="H21" s="8">
        <v>1222.69</v>
      </c>
      <c r="I21" s="8">
        <v>166.47</v>
      </c>
      <c r="J21" s="10">
        <v>25.51</v>
      </c>
      <c r="K21" s="10">
        <v>36238.589999999997</v>
      </c>
      <c r="L21" s="10">
        <v>36.24</v>
      </c>
      <c r="M21" s="10">
        <v>109.58</v>
      </c>
    </row>
    <row r="22" spans="1:13" ht="15" customHeight="1" x14ac:dyDescent="0.2">
      <c r="A22" s="5">
        <v>15</v>
      </c>
      <c r="B22" s="6" t="s">
        <v>18</v>
      </c>
      <c r="C22" s="8">
        <v>14272.2</v>
      </c>
      <c r="D22" s="8">
        <v>0</v>
      </c>
      <c r="E22" s="8">
        <v>14272.2</v>
      </c>
      <c r="F22" s="8">
        <v>14272.2</v>
      </c>
      <c r="G22" s="8">
        <v>11430.57</v>
      </c>
      <c r="H22" s="8">
        <v>2841.63</v>
      </c>
      <c r="I22" s="8">
        <v>0</v>
      </c>
      <c r="J22" s="10">
        <v>25.51</v>
      </c>
      <c r="K22" s="10">
        <v>30181.5</v>
      </c>
      <c r="L22" s="10">
        <v>30.18</v>
      </c>
      <c r="M22" s="10">
        <v>90.54</v>
      </c>
    </row>
    <row r="23" spans="1:13" x14ac:dyDescent="0.2">
      <c r="A23" s="5">
        <v>16</v>
      </c>
      <c r="B23" s="6" t="s">
        <v>19</v>
      </c>
      <c r="C23" s="8">
        <v>7125.4</v>
      </c>
      <c r="D23" s="8">
        <v>0</v>
      </c>
      <c r="E23" s="8">
        <v>7125.4</v>
      </c>
      <c r="F23" s="8">
        <v>7125.4</v>
      </c>
      <c r="G23" s="8">
        <v>5428.04</v>
      </c>
      <c r="H23" s="8">
        <v>1697.36</v>
      </c>
      <c r="I23" s="8">
        <v>0</v>
      </c>
      <c r="J23" s="10">
        <v>25.51</v>
      </c>
      <c r="K23" s="10">
        <v>13693.39</v>
      </c>
      <c r="L23" s="10">
        <v>13.69</v>
      </c>
      <c r="M23" s="10">
        <v>41.08</v>
      </c>
    </row>
    <row r="24" spans="1:13" x14ac:dyDescent="0.2">
      <c r="A24" s="5">
        <v>17</v>
      </c>
      <c r="B24" s="6" t="s">
        <v>19</v>
      </c>
      <c r="C24" s="8">
        <v>7110.7</v>
      </c>
      <c r="D24" s="8">
        <v>114.1</v>
      </c>
      <c r="E24" s="8">
        <v>6996.6</v>
      </c>
      <c r="F24" s="8">
        <v>6947.6</v>
      </c>
      <c r="G24" s="8">
        <v>5357.86</v>
      </c>
      <c r="H24" s="8">
        <v>1589.74</v>
      </c>
      <c r="I24" s="8">
        <v>49</v>
      </c>
      <c r="J24" s="10">
        <v>25.51</v>
      </c>
      <c r="K24" s="10">
        <v>13080.91</v>
      </c>
      <c r="L24" s="10">
        <v>13.08</v>
      </c>
      <c r="M24" s="10">
        <v>39.450000000000003</v>
      </c>
    </row>
    <row r="25" spans="1:13" x14ac:dyDescent="0.2">
      <c r="A25" s="5">
        <v>18</v>
      </c>
      <c r="B25" s="6" t="s">
        <v>19</v>
      </c>
      <c r="C25" s="8">
        <v>10342.200000000001</v>
      </c>
      <c r="D25" s="8">
        <v>0</v>
      </c>
      <c r="E25" s="8">
        <v>10342.200000000001</v>
      </c>
      <c r="F25" s="8">
        <v>10342.200000000001</v>
      </c>
      <c r="G25" s="8">
        <v>8646.74</v>
      </c>
      <c r="H25" s="8">
        <v>1695.46</v>
      </c>
      <c r="I25" s="8">
        <v>0</v>
      </c>
      <c r="J25" s="10">
        <v>25.51</v>
      </c>
      <c r="K25" s="10">
        <v>23559.29</v>
      </c>
      <c r="L25" s="10">
        <v>23.56</v>
      </c>
      <c r="M25" s="10">
        <v>70.680000000000007</v>
      </c>
    </row>
    <row r="26" spans="1:13" x14ac:dyDescent="0.2">
      <c r="A26" s="5">
        <v>19</v>
      </c>
      <c r="B26" s="6" t="s">
        <v>19</v>
      </c>
      <c r="C26" s="8">
        <v>5319.6</v>
      </c>
      <c r="D26" s="8">
        <v>1285.5</v>
      </c>
      <c r="E26" s="8">
        <v>4034.1</v>
      </c>
      <c r="F26" s="8">
        <v>3996.5</v>
      </c>
      <c r="G26" s="8">
        <v>2910.54</v>
      </c>
      <c r="H26" s="8">
        <v>1085.96</v>
      </c>
      <c r="I26" s="8">
        <v>37.6</v>
      </c>
      <c r="J26" s="10">
        <v>25.51</v>
      </c>
      <c r="K26" s="10">
        <v>3249.48</v>
      </c>
      <c r="L26" s="10">
        <v>3.25</v>
      </c>
      <c r="M26" s="10">
        <v>9.86</v>
      </c>
    </row>
    <row r="27" spans="1:13" x14ac:dyDescent="0.2">
      <c r="A27" s="5">
        <v>20</v>
      </c>
      <c r="B27" s="6" t="s">
        <v>19</v>
      </c>
      <c r="C27" s="8">
        <v>10434.4</v>
      </c>
      <c r="D27" s="8">
        <v>1683.9</v>
      </c>
      <c r="E27" s="8">
        <v>8750.5</v>
      </c>
      <c r="F27" s="8">
        <v>8718.2000000000007</v>
      </c>
      <c r="G27" s="8">
        <v>5474.67</v>
      </c>
      <c r="H27" s="8">
        <v>3243.53</v>
      </c>
      <c r="I27" s="8">
        <v>32.299999999999997</v>
      </c>
      <c r="J27" s="10">
        <v>25.51</v>
      </c>
      <c r="K27" s="10">
        <v>4780.3</v>
      </c>
      <c r="L27" s="10">
        <v>4.78</v>
      </c>
      <c r="M27" s="10">
        <v>14.48</v>
      </c>
    </row>
    <row r="28" spans="1:13" x14ac:dyDescent="0.2">
      <c r="A28" s="5">
        <v>21</v>
      </c>
      <c r="B28" s="6" t="s">
        <v>19</v>
      </c>
      <c r="C28" s="8">
        <v>6450.1</v>
      </c>
      <c r="D28" s="8">
        <v>0</v>
      </c>
      <c r="E28" s="8">
        <v>6450.1</v>
      </c>
      <c r="F28" s="8">
        <v>6450.1</v>
      </c>
      <c r="G28" s="8">
        <v>4651.42</v>
      </c>
      <c r="H28" s="8">
        <v>1798.68</v>
      </c>
      <c r="I28" s="8">
        <v>0</v>
      </c>
      <c r="J28" s="10">
        <v>25.51</v>
      </c>
      <c r="K28" s="10">
        <v>11140.43</v>
      </c>
      <c r="L28" s="10">
        <v>11.14</v>
      </c>
      <c r="M28" s="10">
        <v>33.42</v>
      </c>
    </row>
    <row r="29" spans="1:13" x14ac:dyDescent="0.2">
      <c r="A29" s="5">
        <v>22</v>
      </c>
      <c r="B29" s="6" t="s">
        <v>20</v>
      </c>
      <c r="C29" s="8">
        <v>7764.4</v>
      </c>
      <c r="D29" s="8">
        <v>915.5</v>
      </c>
      <c r="E29" s="8">
        <v>6848.9</v>
      </c>
      <c r="F29" s="8">
        <v>6848.9</v>
      </c>
      <c r="G29" s="8">
        <v>5651.21</v>
      </c>
      <c r="H29" s="8">
        <v>1197.69</v>
      </c>
      <c r="I29" s="8">
        <v>0</v>
      </c>
      <c r="J29" s="10">
        <v>25.51</v>
      </c>
      <c r="K29" s="10">
        <v>12231.56</v>
      </c>
      <c r="L29" s="10">
        <v>12.23</v>
      </c>
      <c r="M29" s="10">
        <v>36.46</v>
      </c>
    </row>
    <row r="30" spans="1:13" x14ac:dyDescent="0.2">
      <c r="A30" s="5">
        <v>23</v>
      </c>
      <c r="B30" s="6" t="s">
        <v>20</v>
      </c>
      <c r="C30" s="8">
        <v>11366.2</v>
      </c>
      <c r="D30" s="8">
        <v>907.1</v>
      </c>
      <c r="E30" s="8">
        <v>10459.1</v>
      </c>
      <c r="F30" s="8">
        <v>10425.16</v>
      </c>
      <c r="G30" s="8">
        <v>8578</v>
      </c>
      <c r="H30" s="8">
        <v>1847.16</v>
      </c>
      <c r="I30" s="8">
        <v>33.94</v>
      </c>
      <c r="J30" s="10">
        <v>25.51</v>
      </c>
      <c r="K30" s="10">
        <v>21031.45</v>
      </c>
      <c r="L30" s="10">
        <v>21.03</v>
      </c>
      <c r="M30" s="10">
        <v>63.24</v>
      </c>
    </row>
    <row r="31" spans="1:13" x14ac:dyDescent="0.2">
      <c r="A31" s="5">
        <v>24</v>
      </c>
      <c r="B31" s="6" t="s">
        <v>20</v>
      </c>
      <c r="C31" s="8">
        <v>7418.9</v>
      </c>
      <c r="D31" s="8">
        <v>439.6</v>
      </c>
      <c r="E31" s="8">
        <v>6979.3</v>
      </c>
      <c r="F31" s="8">
        <v>6979.3</v>
      </c>
      <c r="G31" s="8">
        <v>5628.45</v>
      </c>
      <c r="H31" s="8">
        <v>1350.85</v>
      </c>
      <c r="I31" s="8">
        <v>0</v>
      </c>
      <c r="J31" s="10">
        <v>25.51</v>
      </c>
      <c r="K31" s="10">
        <v>13546.03</v>
      </c>
      <c r="L31" s="10">
        <v>13.55</v>
      </c>
      <c r="M31" s="10">
        <v>40.64</v>
      </c>
    </row>
    <row r="32" spans="1:13" x14ac:dyDescent="0.2">
      <c r="A32" s="5">
        <v>25</v>
      </c>
      <c r="B32" s="6" t="s">
        <v>20</v>
      </c>
      <c r="C32" s="8">
        <v>10185.1</v>
      </c>
      <c r="D32" s="8">
        <v>0</v>
      </c>
      <c r="E32" s="8">
        <v>10185.1</v>
      </c>
      <c r="F32" s="8">
        <v>10185.1</v>
      </c>
      <c r="G32" s="8">
        <v>8370.06</v>
      </c>
      <c r="H32" s="8">
        <v>1815.04</v>
      </c>
      <c r="I32" s="8">
        <v>0</v>
      </c>
      <c r="J32" s="10">
        <v>25.51</v>
      </c>
      <c r="K32" s="10">
        <v>22577.61</v>
      </c>
      <c r="L32" s="10">
        <v>22.58</v>
      </c>
      <c r="M32" s="10">
        <v>67.73</v>
      </c>
    </row>
    <row r="33" spans="1:13" x14ac:dyDescent="0.2">
      <c r="A33" s="5">
        <v>26</v>
      </c>
      <c r="B33" s="6" t="s">
        <v>20</v>
      </c>
      <c r="C33" s="8">
        <v>7417.6</v>
      </c>
      <c r="D33" s="8">
        <v>46.8</v>
      </c>
      <c r="E33" s="8">
        <v>7370.8</v>
      </c>
      <c r="F33" s="8">
        <v>7370.8</v>
      </c>
      <c r="G33" s="8">
        <v>4723</v>
      </c>
      <c r="H33" s="8">
        <v>2647.8</v>
      </c>
      <c r="I33" s="8">
        <v>0</v>
      </c>
      <c r="J33" s="10">
        <v>25.51</v>
      </c>
      <c r="K33" s="10">
        <v>8753.36</v>
      </c>
      <c r="L33" s="10">
        <v>8.75</v>
      </c>
      <c r="M33" s="10">
        <v>26.2</v>
      </c>
    </row>
    <row r="34" spans="1:13" x14ac:dyDescent="0.2">
      <c r="A34" s="7"/>
      <c r="B34" s="11" t="s">
        <v>15</v>
      </c>
      <c r="C34" s="7">
        <f t="shared" ref="C34:I34" si="0">SUM(C8:C33)</f>
        <v>224878.51</v>
      </c>
      <c r="D34" s="7">
        <f t="shared" si="0"/>
        <v>9990.7000000000007</v>
      </c>
      <c r="E34" s="7">
        <f t="shared" si="0"/>
        <v>214887.81</v>
      </c>
      <c r="F34" s="7">
        <f t="shared" si="0"/>
        <v>214492.6</v>
      </c>
      <c r="G34" s="7">
        <f t="shared" si="0"/>
        <v>166037.60999999999</v>
      </c>
      <c r="H34" s="7">
        <f t="shared" si="0"/>
        <v>48454.990000000013</v>
      </c>
      <c r="I34" s="9">
        <f t="shared" si="0"/>
        <v>395.21000000000004</v>
      </c>
      <c r="J34" s="9"/>
      <c r="K34" s="9">
        <f>SUM(K8:K33)</f>
        <v>394377.60999999987</v>
      </c>
      <c r="L34" s="9">
        <f>SUM(L8:L33)</f>
        <v>394.37</v>
      </c>
      <c r="M34" s="9">
        <f>SUM(M8:M33)</f>
        <v>1172.6000000000004</v>
      </c>
    </row>
  </sheetData>
  <mergeCells count="14">
    <mergeCell ref="F5:F6"/>
    <mergeCell ref="I5:I6"/>
    <mergeCell ref="J5:J6"/>
    <mergeCell ref="M5:M6"/>
    <mergeCell ref="A2:M2"/>
    <mergeCell ref="A3:M3"/>
    <mergeCell ref="A4:M4"/>
    <mergeCell ref="G5:H5"/>
    <mergeCell ref="K5:L5"/>
    <mergeCell ref="A5:A6"/>
    <mergeCell ref="B5:B6"/>
    <mergeCell ref="C5:C6"/>
    <mergeCell ref="D5:D6"/>
    <mergeCell ref="E5:E6"/>
  </mergeCells>
  <pageMargins left="0.6692913385826772" right="0.27559055118110237" top="1.0629921259842521" bottom="7.874015748031496E-2" header="0.51181102362204722" footer="0.11811023622047245"/>
  <pageSetup paperSize="9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2018-02-24T16:22:10Z</cp:lastPrinted>
  <dcterms:created xsi:type="dcterms:W3CDTF">2017-01-31T08:39:12Z</dcterms:created>
  <dcterms:modified xsi:type="dcterms:W3CDTF">2021-06-24T07:55:51Z</dcterms:modified>
</cp:coreProperties>
</file>