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6" i="1" l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<sst xmlns="http://schemas.openxmlformats.org/spreadsheetml/2006/main" count="33" uniqueCount="15">
  <si>
    <t>Сводная таблица расходов и доходов на июль 2016 г.</t>
  </si>
  <si>
    <t>№ п/п</t>
  </si>
  <si>
    <t>Адрес дома</t>
  </si>
  <si>
    <t>Расчетная площадь</t>
  </si>
  <si>
    <t>Планово- норматив- ная ставка</t>
  </si>
  <si>
    <t>Оплата жителей по ставкам</t>
  </si>
  <si>
    <t>Субсидия</t>
  </si>
  <si>
    <t>Всего расходов</t>
  </si>
  <si>
    <t>Разница
5+6-(7+8+9)</t>
  </si>
  <si>
    <t>РЭП</t>
  </si>
  <si>
    <t>Содержание ДЕЗ</t>
  </si>
  <si>
    <t>Обязатель- ные договора</t>
  </si>
  <si>
    <t>ИТОГО</t>
  </si>
  <si>
    <t xml:space="preserve">. . . . . </t>
  </si>
  <si>
    <t>Амурская ул.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</si>
</sst>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  <font>
      <b/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/>
    <xf numFmtId="0" fontId="0" fillId="0" borderId="3" xfId="0" applyNumberFormat="1" applyBorder="1"/>
    <xf numFmtId="0" fontId="0" fillId="0" borderId="1" xfId="0" applyNumberFormat="1" applyBorder="1" applyAlignment="1">
      <alignment horizontal="center" wrapText="1"/>
    </xf>
    <xf numFmtId="0" fontId="0" fillId="0" borderId="4" xfId="0" applyNumberFormat="1" applyBorder="1"/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6"/>
  <sheetViews>
    <sheetView tabSelected="1" workbookViewId="0">
      <selection activeCell="B26" sqref="B26"/>
    </sheetView>
  </sheetViews>
  <sheetFormatPr defaultRowHeight="12.75" x14ac:dyDescent="0.2"/>
  <cols>
    <col min="1" max="1" width="4.7109375" customWidth="1"/>
    <col min="2" max="2" width="20" customWidth="1"/>
    <col min="3" max="4" width="10.7109375" customWidth="1"/>
    <col min="5" max="9" width="12.7109375" customWidth="1"/>
    <col min="10" max="10" width="13.7109375" customWidth="1"/>
  </cols>
  <sheetData>
    <row r="1" spans="1:10" ht="15" x14ac:dyDescent="0.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" customHeight="1" x14ac:dyDescent="0.2">
      <c r="A3" s="14" t="s">
        <v>1</v>
      </c>
      <c r="B3" s="16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1" t="s">
        <v>7</v>
      </c>
      <c r="H3" s="12"/>
      <c r="I3" s="13"/>
      <c r="J3" s="14" t="s">
        <v>8</v>
      </c>
    </row>
    <row r="4" spans="1:10" ht="25.5" x14ac:dyDescent="0.2">
      <c r="A4" s="15"/>
      <c r="B4" s="15"/>
      <c r="C4" s="15"/>
      <c r="D4" s="15"/>
      <c r="E4" s="15"/>
      <c r="F4" s="15"/>
      <c r="G4" s="3" t="s">
        <v>9</v>
      </c>
      <c r="H4" s="3" t="s">
        <v>10</v>
      </c>
      <c r="I4" s="3" t="s">
        <v>11</v>
      </c>
      <c r="J4" s="15"/>
    </row>
    <row r="5" spans="1:10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</row>
    <row r="6" spans="1:10" x14ac:dyDescent="0.2">
      <c r="A6" s="4">
        <v>1</v>
      </c>
      <c r="B6" s="5" t="s">
        <v>14</v>
      </c>
      <c r="C6" s="5">
        <v>3476.8</v>
      </c>
      <c r="D6" s="6">
        <v>29.41</v>
      </c>
      <c r="E6" s="6">
        <v>39858.25</v>
      </c>
      <c r="F6" s="6">
        <v>108915.54</v>
      </c>
      <c r="G6" s="6">
        <v>42407.34</v>
      </c>
      <c r="H6" s="6">
        <v>0</v>
      </c>
      <c r="I6" s="6">
        <v>4892.83</v>
      </c>
      <c r="J6" s="6">
        <v>101473.62</v>
      </c>
    </row>
    <row r="7" spans="1:10" x14ac:dyDescent="0.2">
      <c r="A7" s="4">
        <v>2</v>
      </c>
      <c r="B7" s="5" t="s">
        <v>14</v>
      </c>
      <c r="C7" s="5">
        <v>3289</v>
      </c>
      <c r="D7" s="6">
        <v>21.1</v>
      </c>
      <c r="E7" s="6">
        <v>43255.83</v>
      </c>
      <c r="F7" s="6">
        <v>33105.25</v>
      </c>
      <c r="G7" s="6">
        <v>49137.96</v>
      </c>
      <c r="H7" s="6">
        <v>0</v>
      </c>
      <c r="I7" s="6">
        <v>24379.56</v>
      </c>
      <c r="J7" s="6">
        <v>2843.56</v>
      </c>
    </row>
    <row r="8" spans="1:10" x14ac:dyDescent="0.2">
      <c r="A8" s="4">
        <v>3</v>
      </c>
      <c r="B8" s="5" t="s">
        <v>14</v>
      </c>
      <c r="C8" s="5">
        <v>2551.6999999999998</v>
      </c>
      <c r="D8" s="6">
        <v>21.1</v>
      </c>
      <c r="E8" s="6">
        <v>41446.800000000003</v>
      </c>
      <c r="F8" s="6">
        <v>7104.26</v>
      </c>
      <c r="G8" s="6">
        <v>46413.94</v>
      </c>
      <c r="H8" s="6">
        <v>0</v>
      </c>
      <c r="I8" s="6">
        <v>4888.87</v>
      </c>
      <c r="J8" s="6">
        <v>-2751.75</v>
      </c>
    </row>
    <row r="9" spans="1:10" x14ac:dyDescent="0.2">
      <c r="A9" s="4">
        <v>4</v>
      </c>
      <c r="B9" s="5" t="s">
        <v>14</v>
      </c>
      <c r="C9" s="5">
        <v>3382.6</v>
      </c>
      <c r="D9" s="6">
        <v>21.1</v>
      </c>
      <c r="E9" s="6">
        <v>51179.46</v>
      </c>
      <c r="F9" s="6">
        <v>4747.38</v>
      </c>
      <c r="G9" s="6">
        <v>58892.59</v>
      </c>
      <c r="H9" s="6">
        <v>0</v>
      </c>
      <c r="I9" s="6">
        <v>5503.46</v>
      </c>
      <c r="J9" s="6">
        <v>-8469.2099999999991</v>
      </c>
    </row>
    <row r="10" spans="1:10" x14ac:dyDescent="0.2">
      <c r="A10" s="4">
        <v>5</v>
      </c>
      <c r="B10" s="5" t="s">
        <v>14</v>
      </c>
      <c r="C10" s="5">
        <v>3435.2</v>
      </c>
      <c r="D10" s="6">
        <v>21.1</v>
      </c>
      <c r="E10" s="6">
        <v>57720.82</v>
      </c>
      <c r="F10" s="6">
        <v>8356.44</v>
      </c>
      <c r="G10" s="6">
        <v>61796.34</v>
      </c>
      <c r="H10" s="6">
        <v>0</v>
      </c>
      <c r="I10" s="6">
        <v>7180.07</v>
      </c>
      <c r="J10" s="6">
        <v>-2899.15</v>
      </c>
    </row>
    <row r="11" spans="1:10" x14ac:dyDescent="0.2">
      <c r="A11" s="4">
        <v>6</v>
      </c>
      <c r="B11" s="5" t="s">
        <v>14</v>
      </c>
      <c r="C11" s="5">
        <v>3558.5</v>
      </c>
      <c r="D11" s="6">
        <v>21.1</v>
      </c>
      <c r="E11" s="6">
        <v>51293.19</v>
      </c>
      <c r="F11" s="6">
        <v>13677.72</v>
      </c>
      <c r="G11" s="6">
        <v>58705.14</v>
      </c>
      <c r="H11" s="6">
        <v>0</v>
      </c>
      <c r="I11" s="6">
        <v>24485.72</v>
      </c>
      <c r="J11" s="6">
        <v>-18219.95</v>
      </c>
    </row>
    <row r="12" spans="1:10" x14ac:dyDescent="0.2">
      <c r="A12" s="4">
        <v>7</v>
      </c>
      <c r="B12" s="5" t="s">
        <v>14</v>
      </c>
      <c r="C12" s="5">
        <v>2572.4</v>
      </c>
      <c r="D12" s="6">
        <v>21.1</v>
      </c>
      <c r="E12" s="6">
        <v>45843.37</v>
      </c>
      <c r="F12" s="6">
        <v>1961.24</v>
      </c>
      <c r="G12" s="6">
        <v>46320.21</v>
      </c>
      <c r="H12" s="6">
        <v>0</v>
      </c>
      <c r="I12" s="6">
        <v>5575.97</v>
      </c>
      <c r="J12" s="6">
        <v>-4091.57</v>
      </c>
    </row>
    <row r="13" spans="1:10" x14ac:dyDescent="0.2">
      <c r="A13" s="4">
        <v>8</v>
      </c>
      <c r="B13" s="5" t="s">
        <v>14</v>
      </c>
      <c r="C13" s="5">
        <v>5117.3</v>
      </c>
      <c r="D13" s="6">
        <v>21.1</v>
      </c>
      <c r="E13" s="6">
        <v>68592.97</v>
      </c>
      <c r="F13" s="6">
        <v>6349.24</v>
      </c>
      <c r="G13" s="6">
        <v>85286.99</v>
      </c>
      <c r="H13" s="6">
        <v>0</v>
      </c>
      <c r="I13" s="6">
        <v>12801.73</v>
      </c>
      <c r="J13" s="6">
        <v>-23146.51</v>
      </c>
    </row>
    <row r="14" spans="1:10" x14ac:dyDescent="0.2">
      <c r="A14" s="4">
        <v>9</v>
      </c>
      <c r="B14" s="5" t="s">
        <v>14</v>
      </c>
      <c r="C14" s="5">
        <v>2453.4</v>
      </c>
      <c r="D14" s="6">
        <v>21.1</v>
      </c>
      <c r="E14" s="6">
        <v>39832</v>
      </c>
      <c r="F14" s="6">
        <v>10854.96</v>
      </c>
      <c r="G14" s="6">
        <v>44376.54</v>
      </c>
      <c r="H14" s="6">
        <v>0</v>
      </c>
      <c r="I14" s="6">
        <v>4513.51</v>
      </c>
      <c r="J14" s="6">
        <v>1796.91</v>
      </c>
    </row>
    <row r="15" spans="1:10" x14ac:dyDescent="0.2">
      <c r="A15" s="4">
        <v>10</v>
      </c>
      <c r="B15" s="5" t="s">
        <v>14</v>
      </c>
      <c r="C15" s="5">
        <v>3508.7</v>
      </c>
      <c r="D15" s="6">
        <v>21.1</v>
      </c>
      <c r="E15" s="6">
        <v>57233.78</v>
      </c>
      <c r="F15" s="6">
        <v>8304.51</v>
      </c>
      <c r="G15" s="6">
        <v>63856.57</v>
      </c>
      <c r="H15" s="6">
        <v>0</v>
      </c>
      <c r="I15" s="6">
        <v>6216.7</v>
      </c>
      <c r="J15" s="6">
        <v>-4534.9799999999996</v>
      </c>
    </row>
    <row r="16" spans="1:10" x14ac:dyDescent="0.2">
      <c r="A16" s="4">
        <v>11</v>
      </c>
      <c r="B16" s="5" t="s">
        <v>14</v>
      </c>
      <c r="C16" s="5">
        <v>3591.7</v>
      </c>
      <c r="D16" s="6">
        <v>21.1</v>
      </c>
      <c r="E16" s="6">
        <v>59955.519999999997</v>
      </c>
      <c r="F16" s="6">
        <v>7364.77</v>
      </c>
      <c r="G16" s="6">
        <v>69087.62</v>
      </c>
      <c r="H16" s="6">
        <v>0</v>
      </c>
      <c r="I16" s="6">
        <v>24627.15</v>
      </c>
      <c r="J16" s="6">
        <v>-26394.48</v>
      </c>
    </row>
    <row r="17" spans="1:10" x14ac:dyDescent="0.2">
      <c r="A17" s="4">
        <v>12</v>
      </c>
      <c r="B17" s="5" t="s">
        <v>14</v>
      </c>
      <c r="C17" s="5">
        <v>7821.4</v>
      </c>
      <c r="D17" s="6">
        <v>21.1</v>
      </c>
      <c r="E17" s="6">
        <v>106243.34</v>
      </c>
      <c r="F17" s="6">
        <v>9620.69</v>
      </c>
      <c r="G17" s="6">
        <v>113979.13</v>
      </c>
      <c r="H17" s="6">
        <v>0</v>
      </c>
      <c r="I17" s="6">
        <v>43256.56</v>
      </c>
      <c r="J17" s="6">
        <v>-41371.660000000003</v>
      </c>
    </row>
    <row r="18" spans="1:10" x14ac:dyDescent="0.2">
      <c r="A18" s="4">
        <v>13</v>
      </c>
      <c r="B18" s="5" t="s">
        <v>14</v>
      </c>
      <c r="C18" s="5">
        <v>7497.1</v>
      </c>
      <c r="D18" s="6">
        <v>26.53</v>
      </c>
      <c r="E18" s="6">
        <v>135364.19</v>
      </c>
      <c r="F18" s="6">
        <v>63519.62</v>
      </c>
      <c r="G18" s="6">
        <v>101907.02</v>
      </c>
      <c r="H18" s="6">
        <v>0</v>
      </c>
      <c r="I18" s="6">
        <v>81429.009999999995</v>
      </c>
      <c r="J18" s="6">
        <v>15547.78</v>
      </c>
    </row>
    <row r="19" spans="1:10" x14ac:dyDescent="0.2">
      <c r="A19" s="4">
        <v>14</v>
      </c>
      <c r="B19" s="5" t="s">
        <v>14</v>
      </c>
      <c r="C19" s="5">
        <v>3403.1</v>
      </c>
      <c r="D19" s="6">
        <v>21.1</v>
      </c>
      <c r="E19" s="6">
        <v>59404.73</v>
      </c>
      <c r="F19" s="6">
        <v>6026.4</v>
      </c>
      <c r="G19" s="6">
        <v>62719.46</v>
      </c>
      <c r="H19" s="6">
        <v>0</v>
      </c>
      <c r="I19" s="6">
        <v>8947.0300000000007</v>
      </c>
      <c r="J19" s="6">
        <v>-6235.36</v>
      </c>
    </row>
    <row r="20" spans="1:10" x14ac:dyDescent="0.2">
      <c r="A20" s="4">
        <v>15</v>
      </c>
      <c r="B20" s="5" t="s">
        <v>14</v>
      </c>
      <c r="C20" s="5">
        <v>3394.3</v>
      </c>
      <c r="D20" s="6">
        <v>21.1</v>
      </c>
      <c r="E20" s="6">
        <v>55153.18</v>
      </c>
      <c r="F20" s="6">
        <v>11982.36</v>
      </c>
      <c r="G20" s="6">
        <v>60779.49</v>
      </c>
      <c r="H20" s="6">
        <v>0</v>
      </c>
      <c r="I20" s="6">
        <v>5456.05</v>
      </c>
      <c r="J20" s="6">
        <v>900</v>
      </c>
    </row>
    <row r="21" spans="1:10" x14ac:dyDescent="0.2">
      <c r="A21" s="4">
        <v>16</v>
      </c>
      <c r="B21" s="5" t="s">
        <v>14</v>
      </c>
      <c r="C21" s="5">
        <v>2562.5</v>
      </c>
      <c r="D21" s="6">
        <v>21.1</v>
      </c>
      <c r="E21" s="6">
        <v>40993.53</v>
      </c>
      <c r="F21" s="6">
        <v>175</v>
      </c>
      <c r="G21" s="6">
        <v>45044.03</v>
      </c>
      <c r="H21" s="6">
        <v>0</v>
      </c>
      <c r="I21" s="6">
        <v>9041.7000000000007</v>
      </c>
      <c r="J21" s="6">
        <v>-12917.2</v>
      </c>
    </row>
    <row r="22" spans="1:10" x14ac:dyDescent="0.2">
      <c r="A22" s="4">
        <v>17</v>
      </c>
      <c r="B22" s="5" t="s">
        <v>14</v>
      </c>
      <c r="C22" s="5">
        <v>3428.1</v>
      </c>
      <c r="D22" s="6">
        <v>21.1</v>
      </c>
      <c r="E22" s="6">
        <v>54059.89</v>
      </c>
      <c r="F22" s="6">
        <v>10325.11</v>
      </c>
      <c r="G22" s="6">
        <v>60471.78</v>
      </c>
      <c r="H22" s="6">
        <v>0</v>
      </c>
      <c r="I22" s="6">
        <v>7331.75</v>
      </c>
      <c r="J22" s="6">
        <v>-3418.53</v>
      </c>
    </row>
    <row r="23" spans="1:10" x14ac:dyDescent="0.2">
      <c r="A23" s="4">
        <v>18</v>
      </c>
      <c r="B23" s="5" t="s">
        <v>14</v>
      </c>
      <c r="C23" s="5">
        <v>3275.9</v>
      </c>
      <c r="D23" s="6">
        <v>21.1</v>
      </c>
      <c r="E23" s="6">
        <v>55283.39</v>
      </c>
      <c r="F23" s="6">
        <v>11354.22</v>
      </c>
      <c r="G23" s="6">
        <v>56982.85</v>
      </c>
      <c r="H23" s="6">
        <v>0</v>
      </c>
      <c r="I23" s="6">
        <v>6189.06</v>
      </c>
      <c r="J23" s="6">
        <v>3465.7</v>
      </c>
    </row>
    <row r="24" spans="1:10" x14ac:dyDescent="0.2">
      <c r="A24" s="4">
        <v>19</v>
      </c>
      <c r="B24" s="5" t="s">
        <v>14</v>
      </c>
      <c r="C24" s="5">
        <v>15066.8</v>
      </c>
      <c r="D24" s="6">
        <v>26.53</v>
      </c>
      <c r="E24" s="6">
        <v>180575.5</v>
      </c>
      <c r="F24" s="6">
        <v>936.75</v>
      </c>
      <c r="G24" s="6">
        <v>137050.70000000001</v>
      </c>
      <c r="H24" s="6">
        <v>0</v>
      </c>
      <c r="I24" s="6">
        <v>189353.42</v>
      </c>
      <c r="J24" s="6">
        <v>-144891.87</v>
      </c>
    </row>
    <row r="25" spans="1:10" x14ac:dyDescent="0.2">
      <c r="A25" s="4"/>
      <c r="B25" s="8" t="s">
        <v>13</v>
      </c>
      <c r="C25" s="5"/>
      <c r="D25" s="6"/>
      <c r="E25" s="6"/>
      <c r="F25" s="6"/>
      <c r="G25" s="6"/>
      <c r="H25" s="6"/>
      <c r="I25" s="6"/>
      <c r="J25" s="6"/>
    </row>
    <row r="26" spans="1:10" x14ac:dyDescent="0.2">
      <c r="A26" s="5"/>
      <c r="B26" s="7" t="s">
        <v>12</v>
      </c>
      <c r="C26" s="5">
        <f>SUM(C6:C25)</f>
        <v>83386.5</v>
      </c>
      <c r="D26" s="5"/>
      <c r="E26" s="6">
        <f t="shared" ref="E26:J26" si="0">SUM(E6:E25)</f>
        <v>1243289.74</v>
      </c>
      <c r="F26" s="6">
        <f t="shared" si="0"/>
        <v>324681.45999999996</v>
      </c>
      <c r="G26" s="6">
        <f t="shared" si="0"/>
        <v>1265215.7</v>
      </c>
      <c r="H26" s="6">
        <f t="shared" si="0"/>
        <v>0</v>
      </c>
      <c r="I26" s="6">
        <f t="shared" si="0"/>
        <v>476070.15</v>
      </c>
      <c r="J26" s="6">
        <f t="shared" si="0"/>
        <v>-173314.64999999997</v>
      </c>
    </row>
  </sheetData>
  <mergeCells count="9">
    <mergeCell ref="A1:J1"/>
    <mergeCell ref="G3:I3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27559055118110237" right="0.27559055118110237" top="1.3385826771653544" bottom="0.35433070866141736" header="0.51181102362204722" footer="0.51181102362204722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2018-02-23T18:43:59Z</cp:lastPrinted>
  <dcterms:created xsi:type="dcterms:W3CDTF">2017-01-31T11:34:33Z</dcterms:created>
  <dcterms:modified xsi:type="dcterms:W3CDTF">2021-06-24T07:57:53Z</dcterms:modified>
</cp:coreProperties>
</file>