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60" windowHeight="12090"/>
  </bookViews>
  <sheets>
    <sheet name="Учет нежилых площадей" sheetId="1" r:id="rId1"/>
  </sheets>
  <calcPr calcId="144525"/>
</workbook>
</file>

<file path=xl/calcChain.xml><?xml version="1.0" encoding="utf-8"?>
<calcChain xmlns="http://schemas.openxmlformats.org/spreadsheetml/2006/main">
  <c r="C53" i="1" l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</calcChain>
</file>

<file path=xl/sharedStrings.xml><?xml version="1.0" encoding="utf-8"?>
<sst xmlns="http://schemas.openxmlformats.org/spreadsheetml/2006/main" count="101" uniqueCount="52">
  <si>
    <t>УЧЕТ НЕЖИЛОЙ ПЛОЩАДИ</t>
  </si>
  <si>
    <t>№ п/п</t>
  </si>
  <si>
    <t>Адрес</t>
  </si>
  <si>
    <t>Общая нежилая площадь, входящая в общую площадь дома (п.4 + п.5)</t>
  </si>
  <si>
    <t>в том числе</t>
  </si>
  <si>
    <t>Общая площадь нежилых помещений общего пользования, входящих в состав общего имущества (п.38+п.39+п.40+п.41+п.42+п.44+ п.45)</t>
  </si>
  <si>
    <t>Общая нежилая площадь, не входящая в состав общего имущества (аренда, собств-сть, хозведение, оперативное управление)</t>
  </si>
  <si>
    <t>Общая нежилая площадь входящая / не входящая в состав общего имущества (п.6 + п.29 + п.33)</t>
  </si>
  <si>
    <t>Помещения общего пользования (п.7+п.8+п.9+ п.10+п.11+п.12+ п.13+п.14+п.15+ п.16+п.17+п.18+ п.19+п.20+п.21+ п.22+п.23+п.24+ п.25+п.26+п.27+ п.28)</t>
  </si>
  <si>
    <t>Другие помещения, входящие в состав общего имущества дома (п.30 + п.31 + п.32)</t>
  </si>
  <si>
    <t>Помещения, не входящие в состав общего имущества дома (п.34 + п.35 + п.36 + п.37)</t>
  </si>
  <si>
    <t>Помещения общего пользования (= п.6)</t>
  </si>
  <si>
    <t>Чердаки</t>
  </si>
  <si>
    <t>Подвалы</t>
  </si>
  <si>
    <t>Технические подполья</t>
  </si>
  <si>
    <t>Мусорока- меры</t>
  </si>
  <si>
    <t>Прочая</t>
  </si>
  <si>
    <t>Колясочные</t>
  </si>
  <si>
    <t>Электрощи- товые</t>
  </si>
  <si>
    <t>Служебные</t>
  </si>
  <si>
    <t>Венткамеры</t>
  </si>
  <si>
    <t>Котельные</t>
  </si>
  <si>
    <t>Бойлерные, элеваторные узлы</t>
  </si>
  <si>
    <t>Мастерские</t>
  </si>
  <si>
    <t>Встроенные гаражи и площадки</t>
  </si>
  <si>
    <t>Лестница</t>
  </si>
  <si>
    <t>Коридор</t>
  </si>
  <si>
    <t>Подсобные помещения</t>
  </si>
  <si>
    <t>Аренда</t>
  </si>
  <si>
    <t>Вахтерские</t>
  </si>
  <si>
    <t>Кухни</t>
  </si>
  <si>
    <t>Душевые</t>
  </si>
  <si>
    <t>Санитарные узлы</t>
  </si>
  <si>
    <t>Подвал</t>
  </si>
  <si>
    <t>Машинное отделение</t>
  </si>
  <si>
    <t>Бомбоубе-жище</t>
  </si>
  <si>
    <t>Помещение консьержа</t>
  </si>
  <si>
    <t>Прочие</t>
  </si>
  <si>
    <t>ИТП, предназнач. для обслужив. одного многоквар-тирного дома</t>
  </si>
  <si>
    <t>Водоподкач-ки, предназнач. для обслужив. одного многоквар-тирного дома</t>
  </si>
  <si>
    <t>ИТП, предназнач. для обслужив. более одного многоквар-тирного дома</t>
  </si>
  <si>
    <t>Водоподкач-ки, предназнач. для обслужив. более одного многоквар-тирного дома</t>
  </si>
  <si>
    <t>Нераспре-деленная площадь</t>
  </si>
  <si>
    <t>Лестницы, холлы, межквартирные лестничные площадки</t>
  </si>
  <si>
    <t>Лестницы, межквар-тирные лестничные площадки</t>
  </si>
  <si>
    <t>в т.ч. лифтовые холлы</t>
  </si>
  <si>
    <t>ИТОГО</t>
  </si>
  <si>
    <t>Амурская ул., д.</t>
  </si>
  <si>
    <t>Байкальская ул., д.</t>
  </si>
  <si>
    <t>Уральская ул., д.</t>
  </si>
  <si>
    <t>Щелковское ш., д.</t>
  </si>
  <si>
    <t>Щелковское ш.,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</si>
</sst>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64"/>
      <name val="Arial"/>
      <charset val="1"/>
    </font>
    <font>
      <b/>
      <sz val="10"/>
      <color indexed="64"/>
      <name val="Arial"/>
      <charset val="1"/>
    </font>
    <font>
      <b/>
      <sz val="9"/>
      <color indexed="64"/>
      <name val="Arial"/>
      <charset val="1"/>
    </font>
    <font>
      <sz val="9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3" xfId="0" applyNumberFormat="1" applyBorder="1"/>
    <xf numFmtId="0" fontId="2" fillId="0" borderId="1" xfId="0" applyNumberFormat="1" applyFont="1" applyBorder="1" applyAlignment="1">
      <alignment horizontal="center" vertical="center"/>
    </xf>
    <xf numFmtId="0" fontId="0" fillId="0" borderId="5" xfId="0" applyNumberFormat="1" applyBorder="1"/>
    <xf numFmtId="0" fontId="0" fillId="0" borderId="4" xfId="0" applyNumberFormat="1" applyBorder="1"/>
    <xf numFmtId="0" fontId="3" fillId="0" borderId="1" xfId="0" applyNumberFormat="1" applyFont="1" applyBorder="1" applyAlignment="1">
      <alignment horizontal="center" vertical="center"/>
    </xf>
    <xf numFmtId="0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T53"/>
  <sheetViews>
    <sheetView tabSelected="1" workbookViewId="0">
      <selection sqref="A1:AT1"/>
    </sheetView>
  </sheetViews>
  <sheetFormatPr defaultRowHeight="12.75" x14ac:dyDescent="0.2"/>
  <cols>
    <col min="1" max="1" width="4.7109375" customWidth="1"/>
    <col min="2" max="2" width="21" customWidth="1"/>
    <col min="3" max="5" width="11.7109375" customWidth="1"/>
    <col min="6" max="6" width="13.7109375" customWidth="1"/>
    <col min="7" max="37" width="11.7109375" customWidth="1"/>
    <col min="38" max="38" width="13.7109375" customWidth="1"/>
    <col min="39" max="46" width="11.7109375" customWidth="1"/>
  </cols>
  <sheetData>
    <row r="1" spans="1:46" x14ac:dyDescent="0.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2"/>
    </row>
    <row r="2" spans="1:46" x14ac:dyDescent="0.2">
      <c r="A2" s="8" t="s">
        <v>1</v>
      </c>
      <c r="B2" s="8" t="s">
        <v>2</v>
      </c>
      <c r="C2" s="8" t="s">
        <v>3</v>
      </c>
      <c r="D2" s="13" t="s">
        <v>4</v>
      </c>
      <c r="E2" s="12"/>
      <c r="F2" s="13" t="s">
        <v>4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2"/>
      <c r="AL2" s="8" t="s">
        <v>5</v>
      </c>
      <c r="AM2" s="13" t="s">
        <v>4</v>
      </c>
      <c r="AN2" s="11"/>
      <c r="AO2" s="11"/>
      <c r="AP2" s="11"/>
      <c r="AQ2" s="11"/>
      <c r="AR2" s="11"/>
      <c r="AS2" s="11"/>
      <c r="AT2" s="12"/>
    </row>
    <row r="3" spans="1:46" x14ac:dyDescent="0.2">
      <c r="A3" s="14"/>
      <c r="B3" s="14"/>
      <c r="C3" s="14"/>
      <c r="D3" s="8" t="s">
        <v>6</v>
      </c>
      <c r="E3" s="8" t="s">
        <v>7</v>
      </c>
      <c r="F3" s="8" t="s">
        <v>8</v>
      </c>
      <c r="G3" s="13" t="s">
        <v>4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  <c r="AC3" s="8" t="s">
        <v>9</v>
      </c>
      <c r="AD3" s="13" t="s">
        <v>4</v>
      </c>
      <c r="AE3" s="11"/>
      <c r="AF3" s="12"/>
      <c r="AG3" s="8" t="s">
        <v>10</v>
      </c>
      <c r="AH3" s="13" t="s">
        <v>4</v>
      </c>
      <c r="AI3" s="11"/>
      <c r="AJ3" s="11"/>
      <c r="AK3" s="12"/>
      <c r="AL3" s="14"/>
      <c r="AM3" s="8" t="s">
        <v>11</v>
      </c>
      <c r="AN3" s="8" t="s">
        <v>12</v>
      </c>
      <c r="AO3" s="8" t="s">
        <v>13</v>
      </c>
      <c r="AP3" s="8" t="s">
        <v>14</v>
      </c>
      <c r="AQ3" s="13"/>
      <c r="AR3" s="12"/>
      <c r="AS3" s="8" t="s">
        <v>15</v>
      </c>
      <c r="AT3" s="8" t="s">
        <v>16</v>
      </c>
    </row>
    <row r="4" spans="1:46" s="1" customFormat="1" ht="54.95" customHeight="1" x14ac:dyDescent="0.2">
      <c r="A4" s="14"/>
      <c r="B4" s="14"/>
      <c r="C4" s="14"/>
      <c r="D4" s="14"/>
      <c r="E4" s="14"/>
      <c r="F4" s="14"/>
      <c r="G4" s="8" t="s">
        <v>17</v>
      </c>
      <c r="H4" s="8" t="s">
        <v>18</v>
      </c>
      <c r="I4" s="8" t="s">
        <v>19</v>
      </c>
      <c r="J4" s="8" t="s">
        <v>15</v>
      </c>
      <c r="K4" s="8" t="s">
        <v>20</v>
      </c>
      <c r="L4" s="8" t="s">
        <v>21</v>
      </c>
      <c r="M4" s="8" t="s">
        <v>22</v>
      </c>
      <c r="N4" s="8" t="s">
        <v>23</v>
      </c>
      <c r="O4" s="8" t="s">
        <v>24</v>
      </c>
      <c r="P4" s="8" t="s">
        <v>25</v>
      </c>
      <c r="Q4" s="8" t="s">
        <v>26</v>
      </c>
      <c r="R4" s="8" t="s">
        <v>27</v>
      </c>
      <c r="S4" s="8" t="s">
        <v>28</v>
      </c>
      <c r="T4" s="8" t="s">
        <v>29</v>
      </c>
      <c r="U4" s="8" t="s">
        <v>30</v>
      </c>
      <c r="V4" s="8" t="s">
        <v>31</v>
      </c>
      <c r="W4" s="8" t="s">
        <v>32</v>
      </c>
      <c r="X4" s="8" t="s">
        <v>33</v>
      </c>
      <c r="Y4" s="8" t="s">
        <v>34</v>
      </c>
      <c r="Z4" s="8" t="s">
        <v>35</v>
      </c>
      <c r="AA4" s="8" t="s">
        <v>36</v>
      </c>
      <c r="AB4" s="8" t="s">
        <v>37</v>
      </c>
      <c r="AC4" s="14"/>
      <c r="AD4" s="8" t="s">
        <v>38</v>
      </c>
      <c r="AE4" s="8" t="s">
        <v>39</v>
      </c>
      <c r="AF4" s="8" t="s">
        <v>37</v>
      </c>
      <c r="AG4" s="14"/>
      <c r="AH4" s="8" t="s">
        <v>40</v>
      </c>
      <c r="AI4" s="8" t="s">
        <v>41</v>
      </c>
      <c r="AJ4" s="8" t="s">
        <v>42</v>
      </c>
      <c r="AK4" s="8" t="s">
        <v>37</v>
      </c>
      <c r="AL4" s="14"/>
      <c r="AM4" s="14"/>
      <c r="AN4" s="14"/>
      <c r="AO4" s="14"/>
      <c r="AP4" s="14"/>
      <c r="AQ4" s="8" t="s">
        <v>43</v>
      </c>
      <c r="AR4" s="12"/>
      <c r="AS4" s="14"/>
      <c r="AT4" s="14"/>
    </row>
    <row r="5" spans="1:46" s="1" customFormat="1" ht="7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2" t="s">
        <v>44</v>
      </c>
      <c r="AR5" s="2" t="s">
        <v>45</v>
      </c>
      <c r="AS5" s="9"/>
      <c r="AT5" s="9"/>
    </row>
    <row r="6" spans="1:46" x14ac:dyDescent="0.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4">
        <v>22</v>
      </c>
      <c r="W6" s="4">
        <v>23</v>
      </c>
      <c r="X6" s="4">
        <v>24</v>
      </c>
      <c r="Y6" s="4">
        <v>25</v>
      </c>
      <c r="Z6" s="4">
        <v>26</v>
      </c>
      <c r="AA6" s="4">
        <v>27</v>
      </c>
      <c r="AB6" s="4">
        <v>28</v>
      </c>
      <c r="AC6" s="4">
        <v>29</v>
      </c>
      <c r="AD6" s="4">
        <v>30</v>
      </c>
      <c r="AE6" s="4">
        <v>31</v>
      </c>
      <c r="AF6" s="4">
        <v>32</v>
      </c>
      <c r="AG6" s="4">
        <v>33</v>
      </c>
      <c r="AH6" s="4">
        <v>34</v>
      </c>
      <c r="AI6" s="4">
        <v>35</v>
      </c>
      <c r="AJ6" s="4">
        <v>36</v>
      </c>
      <c r="AK6" s="4">
        <v>37</v>
      </c>
      <c r="AL6" s="4">
        <v>38</v>
      </c>
      <c r="AM6" s="4">
        <v>39</v>
      </c>
      <c r="AN6" s="4">
        <v>40</v>
      </c>
      <c r="AO6" s="4">
        <v>41</v>
      </c>
      <c r="AP6" s="4">
        <v>42</v>
      </c>
      <c r="AQ6" s="4">
        <v>43</v>
      </c>
      <c r="AR6" s="4">
        <v>44</v>
      </c>
      <c r="AS6" s="4">
        <v>45</v>
      </c>
      <c r="AT6" s="4">
        <v>46</v>
      </c>
    </row>
    <row r="7" spans="1:46" x14ac:dyDescent="0.2">
      <c r="A7" s="3">
        <v>1</v>
      </c>
      <c r="B7" s="5" t="s">
        <v>47</v>
      </c>
      <c r="C7" s="5">
        <v>1381.7</v>
      </c>
      <c r="D7" s="5">
        <v>1381.7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2275.1999999999998</v>
      </c>
      <c r="AM7" s="5">
        <v>0</v>
      </c>
      <c r="AN7" s="5">
        <v>983.6</v>
      </c>
      <c r="AO7" s="5">
        <v>983.6</v>
      </c>
      <c r="AP7" s="5">
        <v>0</v>
      </c>
      <c r="AQ7" s="5">
        <v>308</v>
      </c>
      <c r="AR7" s="5">
        <v>0</v>
      </c>
      <c r="AS7" s="5">
        <v>0</v>
      </c>
      <c r="AT7" s="5">
        <v>0</v>
      </c>
    </row>
    <row r="8" spans="1:46" x14ac:dyDescent="0.2">
      <c r="A8" s="3">
        <v>2</v>
      </c>
      <c r="B8" s="5" t="s">
        <v>47</v>
      </c>
      <c r="C8" s="5">
        <v>803.8</v>
      </c>
      <c r="D8" s="5">
        <v>803.8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2207.4</v>
      </c>
      <c r="AM8" s="5">
        <v>0</v>
      </c>
      <c r="AN8" s="5">
        <v>943.7</v>
      </c>
      <c r="AO8" s="5">
        <v>943.7</v>
      </c>
      <c r="AP8" s="5">
        <v>0</v>
      </c>
      <c r="AQ8" s="5">
        <v>320</v>
      </c>
      <c r="AR8" s="5">
        <v>0</v>
      </c>
      <c r="AS8" s="5">
        <v>0</v>
      </c>
      <c r="AT8" s="5">
        <v>0</v>
      </c>
    </row>
    <row r="9" spans="1:46" x14ac:dyDescent="0.2">
      <c r="A9" s="3">
        <v>3</v>
      </c>
      <c r="B9" s="5" t="s">
        <v>47</v>
      </c>
      <c r="C9" s="5">
        <v>7.1</v>
      </c>
      <c r="D9" s="5">
        <v>0</v>
      </c>
      <c r="E9" s="5">
        <v>7.1</v>
      </c>
      <c r="F9" s="5">
        <v>7.1</v>
      </c>
      <c r="G9" s="5">
        <v>0</v>
      </c>
      <c r="H9" s="5">
        <v>7.1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1188</v>
      </c>
      <c r="AM9" s="5">
        <v>7.1</v>
      </c>
      <c r="AN9" s="5">
        <v>859.8</v>
      </c>
      <c r="AO9" s="5">
        <v>77.099999999999994</v>
      </c>
      <c r="AP9" s="5">
        <v>0</v>
      </c>
      <c r="AQ9" s="5">
        <v>244</v>
      </c>
      <c r="AR9" s="5">
        <v>0</v>
      </c>
      <c r="AS9" s="5">
        <v>0</v>
      </c>
      <c r="AT9" s="5">
        <v>0</v>
      </c>
    </row>
    <row r="10" spans="1:46" x14ac:dyDescent="0.2">
      <c r="A10" s="3">
        <v>4</v>
      </c>
      <c r="B10" s="5" t="s">
        <v>47</v>
      </c>
      <c r="C10" s="5">
        <v>246.9</v>
      </c>
      <c r="D10" s="5">
        <v>246.9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2199</v>
      </c>
      <c r="AM10" s="5">
        <v>0</v>
      </c>
      <c r="AN10" s="5">
        <v>923.5</v>
      </c>
      <c r="AO10" s="5">
        <v>923.5</v>
      </c>
      <c r="AP10" s="5">
        <v>0</v>
      </c>
      <c r="AQ10" s="5">
        <v>352</v>
      </c>
      <c r="AR10" s="5">
        <v>0</v>
      </c>
      <c r="AS10" s="5">
        <v>0</v>
      </c>
      <c r="AT10" s="5">
        <v>0</v>
      </c>
    </row>
    <row r="11" spans="1:46" x14ac:dyDescent="0.2">
      <c r="A11" s="3">
        <v>5</v>
      </c>
      <c r="B11" s="5" t="s">
        <v>47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2190</v>
      </c>
      <c r="AM11" s="5">
        <v>0</v>
      </c>
      <c r="AN11" s="5">
        <v>925</v>
      </c>
      <c r="AO11" s="5">
        <v>925</v>
      </c>
      <c r="AP11" s="5">
        <v>0</v>
      </c>
      <c r="AQ11" s="5">
        <v>340</v>
      </c>
      <c r="AR11" s="5">
        <v>0</v>
      </c>
      <c r="AS11" s="5">
        <v>0</v>
      </c>
      <c r="AT11" s="5">
        <v>0</v>
      </c>
    </row>
    <row r="12" spans="1:46" x14ac:dyDescent="0.2">
      <c r="A12" s="3">
        <v>6</v>
      </c>
      <c r="B12" s="5" t="s">
        <v>47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2175</v>
      </c>
      <c r="AM12" s="5">
        <v>0</v>
      </c>
      <c r="AN12" s="5">
        <v>905</v>
      </c>
      <c r="AO12" s="5">
        <v>905</v>
      </c>
      <c r="AP12" s="5">
        <v>0</v>
      </c>
      <c r="AQ12" s="5">
        <v>365</v>
      </c>
      <c r="AR12" s="5">
        <v>0</v>
      </c>
      <c r="AS12" s="5">
        <v>0</v>
      </c>
      <c r="AT12" s="5">
        <v>0</v>
      </c>
    </row>
    <row r="13" spans="1:46" x14ac:dyDescent="0.2">
      <c r="A13" s="3">
        <v>7</v>
      </c>
      <c r="B13" s="5" t="s">
        <v>47</v>
      </c>
      <c r="C13" s="5">
        <v>10.5</v>
      </c>
      <c r="D13" s="5">
        <v>0</v>
      </c>
      <c r="E13" s="5">
        <v>10.5</v>
      </c>
      <c r="F13" s="5">
        <v>10.5</v>
      </c>
      <c r="G13" s="5">
        <v>0</v>
      </c>
      <c r="H13" s="5">
        <v>10.5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1204.2</v>
      </c>
      <c r="AM13" s="5">
        <v>10.5</v>
      </c>
      <c r="AN13" s="5">
        <v>858.2</v>
      </c>
      <c r="AO13" s="5">
        <v>84.5</v>
      </c>
      <c r="AP13" s="5">
        <v>0</v>
      </c>
      <c r="AQ13" s="5">
        <v>251</v>
      </c>
      <c r="AR13" s="5">
        <v>0</v>
      </c>
      <c r="AS13" s="5">
        <v>0</v>
      </c>
      <c r="AT13" s="5">
        <v>0</v>
      </c>
    </row>
    <row r="14" spans="1:46" x14ac:dyDescent="0.2">
      <c r="A14" s="3">
        <v>8</v>
      </c>
      <c r="B14" s="5" t="s">
        <v>47</v>
      </c>
      <c r="C14" s="5">
        <v>769.8</v>
      </c>
      <c r="D14" s="5">
        <v>759.4</v>
      </c>
      <c r="E14" s="5">
        <v>10.4</v>
      </c>
      <c r="F14" s="5">
        <v>10.4</v>
      </c>
      <c r="G14" s="5">
        <v>0</v>
      </c>
      <c r="H14" s="5">
        <v>10.4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3280.4</v>
      </c>
      <c r="AM14" s="5">
        <v>10.4</v>
      </c>
      <c r="AN14" s="5">
        <v>1361</v>
      </c>
      <c r="AO14" s="5">
        <v>1361</v>
      </c>
      <c r="AP14" s="5">
        <v>0</v>
      </c>
      <c r="AQ14" s="5">
        <v>548</v>
      </c>
      <c r="AR14" s="5">
        <v>0</v>
      </c>
      <c r="AS14" s="5">
        <v>0</v>
      </c>
      <c r="AT14" s="5">
        <v>0</v>
      </c>
    </row>
    <row r="15" spans="1:46" x14ac:dyDescent="0.2">
      <c r="A15" s="3">
        <v>9</v>
      </c>
      <c r="B15" s="5" t="s">
        <v>47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1598.6</v>
      </c>
      <c r="AM15" s="5">
        <v>0</v>
      </c>
      <c r="AN15" s="5">
        <v>679.8</v>
      </c>
      <c r="AO15" s="5">
        <v>679.8</v>
      </c>
      <c r="AP15" s="5">
        <v>0</v>
      </c>
      <c r="AQ15" s="5">
        <v>239</v>
      </c>
      <c r="AR15" s="5">
        <v>0</v>
      </c>
      <c r="AS15" s="5">
        <v>0</v>
      </c>
      <c r="AT15" s="5">
        <v>0</v>
      </c>
    </row>
    <row r="16" spans="1:46" x14ac:dyDescent="0.2">
      <c r="A16" s="3">
        <v>10</v>
      </c>
      <c r="B16" s="5" t="s">
        <v>47</v>
      </c>
      <c r="C16" s="5">
        <v>115.4</v>
      </c>
      <c r="D16" s="5">
        <v>94</v>
      </c>
      <c r="E16" s="5">
        <v>21.4</v>
      </c>
      <c r="F16" s="5">
        <v>21.4</v>
      </c>
      <c r="G16" s="5">
        <v>0</v>
      </c>
      <c r="H16" s="5">
        <v>5.3</v>
      </c>
      <c r="I16" s="5">
        <v>0</v>
      </c>
      <c r="J16" s="5">
        <v>0</v>
      </c>
      <c r="K16" s="5">
        <v>0</v>
      </c>
      <c r="L16" s="5">
        <v>0</v>
      </c>
      <c r="M16" s="5">
        <v>11.9</v>
      </c>
      <c r="N16" s="5">
        <v>0</v>
      </c>
      <c r="O16" s="5">
        <v>0</v>
      </c>
      <c r="P16" s="5">
        <v>0</v>
      </c>
      <c r="Q16" s="5">
        <v>4.2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2269.6</v>
      </c>
      <c r="AM16" s="5">
        <v>21.4</v>
      </c>
      <c r="AN16" s="5">
        <v>922.1</v>
      </c>
      <c r="AO16" s="5">
        <v>922.1</v>
      </c>
      <c r="AP16" s="5">
        <v>0</v>
      </c>
      <c r="AQ16" s="5">
        <v>404</v>
      </c>
      <c r="AR16" s="5">
        <v>0</v>
      </c>
      <c r="AS16" s="5">
        <v>0</v>
      </c>
      <c r="AT16" s="5">
        <v>0</v>
      </c>
    </row>
    <row r="17" spans="1:46" x14ac:dyDescent="0.2">
      <c r="A17" s="3">
        <v>11</v>
      </c>
      <c r="B17" s="5" t="s">
        <v>47</v>
      </c>
      <c r="C17" s="5">
        <v>200.2</v>
      </c>
      <c r="D17" s="5">
        <v>175.9</v>
      </c>
      <c r="E17" s="5">
        <v>24.3</v>
      </c>
      <c r="F17" s="5">
        <v>7.7</v>
      </c>
      <c r="G17" s="5">
        <v>0</v>
      </c>
      <c r="H17" s="5">
        <v>4.8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2.9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16.600000000000001</v>
      </c>
      <c r="AD17" s="5">
        <v>16.600000000000001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2417.6999999999998</v>
      </c>
      <c r="AM17" s="5">
        <v>7.7</v>
      </c>
      <c r="AN17" s="5">
        <v>924.5</v>
      </c>
      <c r="AO17" s="5">
        <v>924.5</v>
      </c>
      <c r="AP17" s="5">
        <v>0</v>
      </c>
      <c r="AQ17" s="5">
        <v>561</v>
      </c>
      <c r="AR17" s="5">
        <v>0</v>
      </c>
      <c r="AS17" s="5">
        <v>0</v>
      </c>
      <c r="AT17" s="5">
        <v>0</v>
      </c>
    </row>
    <row r="18" spans="1:46" x14ac:dyDescent="0.2">
      <c r="A18" s="3">
        <v>12</v>
      </c>
      <c r="B18" s="5" t="s">
        <v>47</v>
      </c>
      <c r="C18" s="5">
        <v>799.7</v>
      </c>
      <c r="D18" s="5">
        <v>739.2</v>
      </c>
      <c r="E18" s="5">
        <v>60.5</v>
      </c>
      <c r="F18" s="5">
        <v>60.5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60.5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2748.3</v>
      </c>
      <c r="AM18" s="5">
        <v>60.5</v>
      </c>
      <c r="AN18" s="5">
        <v>905.9</v>
      </c>
      <c r="AO18" s="5">
        <v>905.9</v>
      </c>
      <c r="AP18" s="5">
        <v>0</v>
      </c>
      <c r="AQ18" s="5">
        <v>876</v>
      </c>
      <c r="AR18" s="5">
        <v>0</v>
      </c>
      <c r="AS18" s="5">
        <v>0</v>
      </c>
      <c r="AT18" s="5">
        <v>0</v>
      </c>
    </row>
    <row r="19" spans="1:46" x14ac:dyDescent="0.2">
      <c r="A19" s="3">
        <v>13</v>
      </c>
      <c r="B19" s="5" t="s">
        <v>47</v>
      </c>
      <c r="C19" s="5">
        <v>386.6</v>
      </c>
      <c r="D19" s="5">
        <v>309.2</v>
      </c>
      <c r="E19" s="5">
        <v>77.400000000000006</v>
      </c>
      <c r="F19" s="5">
        <v>77.400000000000006</v>
      </c>
      <c r="G19" s="5">
        <v>0</v>
      </c>
      <c r="H19" s="5">
        <v>28.8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48.6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2508.1999999999998</v>
      </c>
      <c r="AM19" s="5">
        <v>77.400000000000006</v>
      </c>
      <c r="AN19" s="5">
        <v>588</v>
      </c>
      <c r="AO19" s="5">
        <v>615.1</v>
      </c>
      <c r="AP19" s="5">
        <v>0</v>
      </c>
      <c r="AQ19" s="5">
        <v>1219.9000000000001</v>
      </c>
      <c r="AR19" s="5">
        <v>0</v>
      </c>
      <c r="AS19" s="5">
        <v>7.8</v>
      </c>
      <c r="AT19" s="5">
        <v>0</v>
      </c>
    </row>
    <row r="20" spans="1:46" x14ac:dyDescent="0.2">
      <c r="A20" s="3">
        <v>14</v>
      </c>
      <c r="B20" s="5" t="s">
        <v>47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2214</v>
      </c>
      <c r="AM20" s="5">
        <v>0</v>
      </c>
      <c r="AN20" s="5">
        <v>923</v>
      </c>
      <c r="AO20" s="5">
        <v>923</v>
      </c>
      <c r="AP20" s="5">
        <v>0</v>
      </c>
      <c r="AQ20" s="5">
        <v>368</v>
      </c>
      <c r="AR20" s="5">
        <v>0</v>
      </c>
      <c r="AS20" s="5">
        <v>0</v>
      </c>
      <c r="AT20" s="5">
        <v>0</v>
      </c>
    </row>
    <row r="21" spans="1:46" x14ac:dyDescent="0.2">
      <c r="A21" s="3">
        <v>15</v>
      </c>
      <c r="B21" s="5" t="s">
        <v>47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2165</v>
      </c>
      <c r="AM21" s="5">
        <v>0</v>
      </c>
      <c r="AN21" s="5">
        <v>920.5</v>
      </c>
      <c r="AO21" s="5">
        <v>920.5</v>
      </c>
      <c r="AP21" s="5">
        <v>0</v>
      </c>
      <c r="AQ21" s="5">
        <v>324</v>
      </c>
      <c r="AR21" s="5">
        <v>0</v>
      </c>
      <c r="AS21" s="5">
        <v>0</v>
      </c>
      <c r="AT21" s="5">
        <v>0</v>
      </c>
    </row>
    <row r="22" spans="1:46" x14ac:dyDescent="0.2">
      <c r="A22" s="3">
        <v>16</v>
      </c>
      <c r="B22" s="5" t="s">
        <v>47</v>
      </c>
      <c r="C22" s="5">
        <v>265.3</v>
      </c>
      <c r="D22" s="5">
        <v>169.4</v>
      </c>
      <c r="E22" s="5">
        <v>95.9</v>
      </c>
      <c r="F22" s="5">
        <v>95.9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26.3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69.599999999999994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2035.3</v>
      </c>
      <c r="AM22" s="5">
        <v>95.9</v>
      </c>
      <c r="AN22" s="5">
        <v>861.2</v>
      </c>
      <c r="AO22" s="5">
        <v>861.2</v>
      </c>
      <c r="AP22" s="5">
        <v>0</v>
      </c>
      <c r="AQ22" s="5">
        <v>217</v>
      </c>
      <c r="AR22" s="5">
        <v>0</v>
      </c>
      <c r="AS22" s="5">
        <v>0</v>
      </c>
      <c r="AT22" s="5">
        <v>0</v>
      </c>
    </row>
    <row r="23" spans="1:46" x14ac:dyDescent="0.2">
      <c r="A23" s="3">
        <v>17</v>
      </c>
      <c r="B23" s="5" t="s">
        <v>47</v>
      </c>
      <c r="C23" s="5">
        <v>114.5</v>
      </c>
      <c r="D23" s="5">
        <v>0</v>
      </c>
      <c r="E23" s="5">
        <v>114.5</v>
      </c>
      <c r="F23" s="5">
        <v>6.1</v>
      </c>
      <c r="G23" s="5">
        <v>0</v>
      </c>
      <c r="H23" s="5">
        <v>6.1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108.4</v>
      </c>
      <c r="AD23" s="5">
        <v>0</v>
      </c>
      <c r="AE23" s="5">
        <v>108.4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2165.9</v>
      </c>
      <c r="AM23" s="5">
        <v>6.1</v>
      </c>
      <c r="AN23" s="5">
        <v>925.4</v>
      </c>
      <c r="AO23" s="5">
        <v>925.4</v>
      </c>
      <c r="AP23" s="5">
        <v>0</v>
      </c>
      <c r="AQ23" s="5">
        <v>309</v>
      </c>
      <c r="AR23" s="5">
        <v>0</v>
      </c>
      <c r="AS23" s="5">
        <v>0</v>
      </c>
      <c r="AT23" s="5">
        <v>0</v>
      </c>
    </row>
    <row r="24" spans="1:46" x14ac:dyDescent="0.2">
      <c r="A24" s="3">
        <v>18</v>
      </c>
      <c r="B24" s="5" t="s">
        <v>47</v>
      </c>
      <c r="C24" s="5">
        <v>87</v>
      </c>
      <c r="D24" s="5">
        <v>87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1294.5</v>
      </c>
      <c r="AM24" s="5">
        <v>0</v>
      </c>
      <c r="AN24" s="5">
        <v>862.7</v>
      </c>
      <c r="AO24" s="5">
        <v>130.80000000000001</v>
      </c>
      <c r="AP24" s="5">
        <v>0</v>
      </c>
      <c r="AQ24" s="5">
        <v>301</v>
      </c>
      <c r="AR24" s="5">
        <v>0</v>
      </c>
      <c r="AS24" s="5">
        <v>0</v>
      </c>
      <c r="AT24" s="5">
        <v>0</v>
      </c>
    </row>
    <row r="25" spans="1:46" x14ac:dyDescent="0.2">
      <c r="A25" s="3">
        <v>19</v>
      </c>
      <c r="B25" s="5" t="s">
        <v>47</v>
      </c>
      <c r="C25" s="5">
        <v>6062.3</v>
      </c>
      <c r="D25" s="5">
        <v>5029.2</v>
      </c>
      <c r="E25" s="5">
        <v>1033.0999999999999</v>
      </c>
      <c r="F25" s="5">
        <v>407.1</v>
      </c>
      <c r="G25" s="5">
        <v>7.2</v>
      </c>
      <c r="H25" s="5">
        <v>42</v>
      </c>
      <c r="I25" s="5">
        <v>0</v>
      </c>
      <c r="J25" s="5">
        <v>0</v>
      </c>
      <c r="K25" s="5">
        <v>25.8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332.1</v>
      </c>
      <c r="AC25" s="5">
        <v>0</v>
      </c>
      <c r="AD25" s="5">
        <v>0</v>
      </c>
      <c r="AE25" s="5">
        <v>0</v>
      </c>
      <c r="AF25" s="5">
        <v>0</v>
      </c>
      <c r="AG25" s="5">
        <v>626</v>
      </c>
      <c r="AH25" s="5">
        <v>0</v>
      </c>
      <c r="AI25" s="5">
        <v>0</v>
      </c>
      <c r="AJ25" s="5">
        <v>0</v>
      </c>
      <c r="AK25" s="5">
        <v>626</v>
      </c>
      <c r="AL25" s="5">
        <v>3683.4</v>
      </c>
      <c r="AM25" s="5">
        <v>407.1</v>
      </c>
      <c r="AN25" s="5">
        <v>844.9</v>
      </c>
      <c r="AO25" s="5">
        <v>934.9</v>
      </c>
      <c r="AP25" s="5">
        <v>934.9</v>
      </c>
      <c r="AQ25" s="5">
        <v>1484.2</v>
      </c>
      <c r="AR25" s="5">
        <v>0</v>
      </c>
      <c r="AS25" s="5">
        <v>12.3</v>
      </c>
      <c r="AT25" s="5">
        <v>0</v>
      </c>
    </row>
    <row r="26" spans="1:46" x14ac:dyDescent="0.2">
      <c r="A26" s="3">
        <v>20</v>
      </c>
      <c r="B26" s="5" t="s">
        <v>48</v>
      </c>
      <c r="C26" s="5">
        <v>39.4</v>
      </c>
      <c r="D26" s="5">
        <v>39.4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2820.3</v>
      </c>
      <c r="AM26" s="5">
        <v>0</v>
      </c>
      <c r="AN26" s="5">
        <v>744.8</v>
      </c>
      <c r="AO26" s="5">
        <v>744.8</v>
      </c>
      <c r="AP26" s="5">
        <v>0</v>
      </c>
      <c r="AQ26" s="5">
        <v>1319</v>
      </c>
      <c r="AR26" s="5">
        <v>0</v>
      </c>
      <c r="AS26" s="5">
        <v>11.7</v>
      </c>
      <c r="AT26" s="5">
        <v>0</v>
      </c>
    </row>
    <row r="27" spans="1:46" x14ac:dyDescent="0.2">
      <c r="A27" s="3">
        <v>21</v>
      </c>
      <c r="B27" s="5" t="s">
        <v>48</v>
      </c>
      <c r="C27" s="5">
        <v>39.700000000000003</v>
      </c>
      <c r="D27" s="5">
        <v>39.700000000000003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2819.7</v>
      </c>
      <c r="AM27" s="5">
        <v>0</v>
      </c>
      <c r="AN27" s="5">
        <v>744.8</v>
      </c>
      <c r="AO27" s="5">
        <v>744.8</v>
      </c>
      <c r="AP27" s="5">
        <v>0</v>
      </c>
      <c r="AQ27" s="5">
        <v>1319</v>
      </c>
      <c r="AR27" s="5">
        <v>0</v>
      </c>
      <c r="AS27" s="5">
        <v>11.1</v>
      </c>
      <c r="AT27" s="5">
        <v>0</v>
      </c>
    </row>
    <row r="28" spans="1:46" x14ac:dyDescent="0.2">
      <c r="A28" s="3">
        <v>22</v>
      </c>
      <c r="B28" s="5" t="s">
        <v>48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2162</v>
      </c>
      <c r="AM28" s="5">
        <v>0</v>
      </c>
      <c r="AN28" s="5">
        <v>900</v>
      </c>
      <c r="AO28" s="5">
        <v>900</v>
      </c>
      <c r="AP28" s="5">
        <v>0</v>
      </c>
      <c r="AQ28" s="5">
        <v>362</v>
      </c>
      <c r="AR28" s="5">
        <v>0</v>
      </c>
      <c r="AS28" s="5">
        <v>0</v>
      </c>
      <c r="AT28" s="5">
        <v>0</v>
      </c>
    </row>
    <row r="29" spans="1:46" x14ac:dyDescent="0.2">
      <c r="A29" s="3">
        <v>23</v>
      </c>
      <c r="B29" s="5" t="s">
        <v>48</v>
      </c>
      <c r="C29" s="5">
        <v>48.1</v>
      </c>
      <c r="D29" s="5">
        <v>23.6</v>
      </c>
      <c r="E29" s="5">
        <v>24.5</v>
      </c>
      <c r="F29" s="5">
        <v>24.5</v>
      </c>
      <c r="G29" s="5">
        <v>24.5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2415.6999999999998</v>
      </c>
      <c r="AM29" s="5">
        <v>24.5</v>
      </c>
      <c r="AN29" s="5">
        <v>734.4</v>
      </c>
      <c r="AO29" s="5">
        <v>734.4</v>
      </c>
      <c r="AP29" s="5">
        <v>0</v>
      </c>
      <c r="AQ29" s="5">
        <v>910.7</v>
      </c>
      <c r="AR29" s="5">
        <v>0</v>
      </c>
      <c r="AS29" s="5">
        <v>11.7</v>
      </c>
      <c r="AT29" s="5">
        <v>0</v>
      </c>
    </row>
    <row r="30" spans="1:46" x14ac:dyDescent="0.2">
      <c r="A30" s="3">
        <v>24</v>
      </c>
      <c r="B30" s="5" t="s">
        <v>48</v>
      </c>
      <c r="C30" s="5">
        <v>46.5</v>
      </c>
      <c r="D30" s="5">
        <v>0</v>
      </c>
      <c r="E30" s="5">
        <v>46.5</v>
      </c>
      <c r="F30" s="5">
        <v>29.5</v>
      </c>
      <c r="G30" s="5">
        <v>0</v>
      </c>
      <c r="H30" s="5">
        <v>29.5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17</v>
      </c>
      <c r="AD30" s="5">
        <v>17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975.3</v>
      </c>
      <c r="AM30" s="5">
        <v>29.5</v>
      </c>
      <c r="AN30" s="5">
        <v>676.2</v>
      </c>
      <c r="AO30" s="5">
        <v>79.599999999999994</v>
      </c>
      <c r="AP30" s="5">
        <v>0</v>
      </c>
      <c r="AQ30" s="5">
        <v>190</v>
      </c>
      <c r="AR30" s="5">
        <v>0</v>
      </c>
      <c r="AS30" s="5">
        <v>0</v>
      </c>
      <c r="AT30" s="5">
        <v>0</v>
      </c>
    </row>
    <row r="31" spans="1:46" x14ac:dyDescent="0.2">
      <c r="A31" s="3">
        <v>25</v>
      </c>
      <c r="B31" s="5" t="s">
        <v>48</v>
      </c>
      <c r="C31" s="5">
        <v>39.1</v>
      </c>
      <c r="D31" s="5">
        <v>0</v>
      </c>
      <c r="E31" s="5">
        <v>39.1</v>
      </c>
      <c r="F31" s="5">
        <v>26.5</v>
      </c>
      <c r="G31" s="5">
        <v>0</v>
      </c>
      <c r="H31" s="5">
        <v>7.3</v>
      </c>
      <c r="I31" s="5">
        <v>0</v>
      </c>
      <c r="J31" s="5">
        <v>0</v>
      </c>
      <c r="K31" s="5">
        <v>0</v>
      </c>
      <c r="L31" s="5">
        <v>0</v>
      </c>
      <c r="M31" s="5">
        <v>13.6</v>
      </c>
      <c r="N31" s="5">
        <v>0</v>
      </c>
      <c r="O31" s="5">
        <v>0</v>
      </c>
      <c r="P31" s="5">
        <v>0</v>
      </c>
      <c r="Q31" s="5">
        <v>5.6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12.6</v>
      </c>
      <c r="AD31" s="5">
        <v>12.6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984.4</v>
      </c>
      <c r="AM31" s="5">
        <v>26.5</v>
      </c>
      <c r="AN31" s="5">
        <v>679.5</v>
      </c>
      <c r="AO31" s="5">
        <v>75.400000000000006</v>
      </c>
      <c r="AP31" s="5">
        <v>0</v>
      </c>
      <c r="AQ31" s="5">
        <v>203</v>
      </c>
      <c r="AR31" s="5">
        <v>0</v>
      </c>
      <c r="AS31" s="5">
        <v>0</v>
      </c>
      <c r="AT31" s="5">
        <v>0</v>
      </c>
    </row>
    <row r="32" spans="1:46" x14ac:dyDescent="0.2">
      <c r="A32" s="3">
        <v>26</v>
      </c>
      <c r="B32" s="5" t="s">
        <v>48</v>
      </c>
      <c r="C32" s="5">
        <v>70.400000000000006</v>
      </c>
      <c r="D32" s="5">
        <v>70.400000000000006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1019.9</v>
      </c>
      <c r="AM32" s="5">
        <v>0</v>
      </c>
      <c r="AN32" s="5">
        <v>680.2</v>
      </c>
      <c r="AO32" s="5">
        <v>104.7</v>
      </c>
      <c r="AP32" s="5">
        <v>0</v>
      </c>
      <c r="AQ32" s="5">
        <v>235</v>
      </c>
      <c r="AR32" s="5">
        <v>0</v>
      </c>
      <c r="AS32" s="5">
        <v>0</v>
      </c>
      <c r="AT32" s="5">
        <v>0</v>
      </c>
    </row>
    <row r="33" spans="1:46" x14ac:dyDescent="0.2">
      <c r="A33" s="3">
        <v>27</v>
      </c>
      <c r="B33" s="5" t="s">
        <v>48</v>
      </c>
      <c r="C33" s="5">
        <v>85.7</v>
      </c>
      <c r="D33" s="5">
        <v>85.7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1217.0999999999999</v>
      </c>
      <c r="AM33" s="5">
        <v>0</v>
      </c>
      <c r="AN33" s="5">
        <v>854.9</v>
      </c>
      <c r="AO33" s="5">
        <v>132.19999999999999</v>
      </c>
      <c r="AP33" s="5">
        <v>0</v>
      </c>
      <c r="AQ33" s="5">
        <v>230</v>
      </c>
      <c r="AR33" s="5">
        <v>0</v>
      </c>
      <c r="AS33" s="5">
        <v>0</v>
      </c>
      <c r="AT33" s="5">
        <v>0</v>
      </c>
    </row>
    <row r="34" spans="1:46" x14ac:dyDescent="0.2">
      <c r="A34" s="3">
        <v>28</v>
      </c>
      <c r="B34" s="5" t="s">
        <v>49</v>
      </c>
      <c r="C34" s="5">
        <v>5833.2</v>
      </c>
      <c r="D34" s="5">
        <v>5715.5</v>
      </c>
      <c r="E34" s="5">
        <v>117.7</v>
      </c>
      <c r="F34" s="5">
        <v>117.7</v>
      </c>
      <c r="G34" s="5">
        <v>0</v>
      </c>
      <c r="H34" s="5">
        <v>41.7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27.6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48.4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3796</v>
      </c>
      <c r="AM34" s="5">
        <v>117.7</v>
      </c>
      <c r="AN34" s="5">
        <v>935.7</v>
      </c>
      <c r="AO34" s="5">
        <v>935.7</v>
      </c>
      <c r="AP34" s="5">
        <v>0</v>
      </c>
      <c r="AQ34" s="5">
        <v>1795.5</v>
      </c>
      <c r="AR34" s="5">
        <v>0</v>
      </c>
      <c r="AS34" s="5">
        <v>11.4</v>
      </c>
      <c r="AT34" s="5">
        <v>0</v>
      </c>
    </row>
    <row r="35" spans="1:46" x14ac:dyDescent="0.2">
      <c r="A35" s="3">
        <v>29</v>
      </c>
      <c r="B35" s="5" t="s">
        <v>49</v>
      </c>
      <c r="C35" s="5">
        <v>1120.0999999999999</v>
      </c>
      <c r="D35" s="5">
        <v>1105.5999999999999</v>
      </c>
      <c r="E35" s="5">
        <v>14.5</v>
      </c>
      <c r="F35" s="5">
        <v>4.2</v>
      </c>
      <c r="G35" s="5">
        <v>0</v>
      </c>
      <c r="H35" s="5">
        <v>4.2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10.3</v>
      </c>
      <c r="AD35" s="5">
        <v>0</v>
      </c>
      <c r="AE35" s="5">
        <v>10.3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1334.2</v>
      </c>
      <c r="AM35" s="5">
        <v>4.2</v>
      </c>
      <c r="AN35" s="5">
        <v>416</v>
      </c>
      <c r="AO35" s="5">
        <v>416</v>
      </c>
      <c r="AP35" s="5">
        <v>0</v>
      </c>
      <c r="AQ35" s="5">
        <v>497</v>
      </c>
      <c r="AR35" s="5">
        <v>0</v>
      </c>
      <c r="AS35" s="5">
        <v>1</v>
      </c>
      <c r="AT35" s="5">
        <v>0</v>
      </c>
    </row>
    <row r="36" spans="1:46" x14ac:dyDescent="0.2">
      <c r="A36" s="3">
        <v>30</v>
      </c>
      <c r="B36" s="5" t="s">
        <v>49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1329</v>
      </c>
      <c r="AM36" s="5">
        <v>0</v>
      </c>
      <c r="AN36" s="5">
        <v>416</v>
      </c>
      <c r="AO36" s="5">
        <v>416</v>
      </c>
      <c r="AP36" s="5">
        <v>0</v>
      </c>
      <c r="AQ36" s="5">
        <v>497</v>
      </c>
      <c r="AR36" s="5">
        <v>0</v>
      </c>
      <c r="AS36" s="5">
        <v>0</v>
      </c>
      <c r="AT36" s="5">
        <v>0</v>
      </c>
    </row>
    <row r="37" spans="1:46" x14ac:dyDescent="0.2">
      <c r="A37" s="3">
        <v>31</v>
      </c>
      <c r="B37" s="5" t="s">
        <v>49</v>
      </c>
      <c r="C37" s="5">
        <v>1321.3</v>
      </c>
      <c r="D37" s="5">
        <v>1311.5</v>
      </c>
      <c r="E37" s="5">
        <v>9.8000000000000007</v>
      </c>
      <c r="F37" s="5">
        <v>9.8000000000000007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9.8000000000000007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1421.8</v>
      </c>
      <c r="AM37" s="5">
        <v>9.8000000000000007</v>
      </c>
      <c r="AN37" s="5">
        <v>418</v>
      </c>
      <c r="AO37" s="5">
        <v>418</v>
      </c>
      <c r="AP37" s="5">
        <v>0</v>
      </c>
      <c r="AQ37" s="5">
        <v>574</v>
      </c>
      <c r="AR37" s="5">
        <v>0</v>
      </c>
      <c r="AS37" s="5">
        <v>2</v>
      </c>
      <c r="AT37" s="5">
        <v>0</v>
      </c>
    </row>
    <row r="38" spans="1:46" x14ac:dyDescent="0.2">
      <c r="A38" s="3">
        <v>32</v>
      </c>
      <c r="B38" s="5" t="s">
        <v>49</v>
      </c>
      <c r="C38" s="5">
        <v>2957.6</v>
      </c>
      <c r="D38" s="5">
        <v>2949</v>
      </c>
      <c r="E38" s="5">
        <v>8.6</v>
      </c>
      <c r="F38" s="5">
        <v>8.6</v>
      </c>
      <c r="G38" s="5">
        <v>0</v>
      </c>
      <c r="H38" s="5">
        <v>4.0999999999999996</v>
      </c>
      <c r="I38" s="5">
        <v>0</v>
      </c>
      <c r="J38" s="5">
        <v>0</v>
      </c>
      <c r="K38" s="5">
        <v>4.5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2674.4</v>
      </c>
      <c r="AM38" s="5">
        <v>8.6</v>
      </c>
      <c r="AN38" s="5">
        <v>838</v>
      </c>
      <c r="AO38" s="5">
        <v>838</v>
      </c>
      <c r="AP38" s="5">
        <v>0</v>
      </c>
      <c r="AQ38" s="5">
        <v>986</v>
      </c>
      <c r="AR38" s="5">
        <v>0</v>
      </c>
      <c r="AS38" s="5">
        <v>3.8</v>
      </c>
      <c r="AT38" s="5">
        <v>0</v>
      </c>
    </row>
    <row r="39" spans="1:46" x14ac:dyDescent="0.2">
      <c r="A39" s="3">
        <v>33</v>
      </c>
      <c r="B39" s="5" t="s">
        <v>50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2199.1999999999998</v>
      </c>
      <c r="AM39" s="5">
        <v>0</v>
      </c>
      <c r="AN39" s="5">
        <v>922.6</v>
      </c>
      <c r="AO39" s="5">
        <v>922.6</v>
      </c>
      <c r="AP39" s="5">
        <v>0</v>
      </c>
      <c r="AQ39" s="5">
        <v>354</v>
      </c>
      <c r="AR39" s="5">
        <v>0</v>
      </c>
      <c r="AS39" s="5">
        <v>0</v>
      </c>
      <c r="AT39" s="5">
        <v>0</v>
      </c>
    </row>
    <row r="40" spans="1:46" x14ac:dyDescent="0.2">
      <c r="A40" s="3">
        <v>34</v>
      </c>
      <c r="B40" s="5" t="s">
        <v>50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2207.6</v>
      </c>
      <c r="AM40" s="5">
        <v>0</v>
      </c>
      <c r="AN40" s="5">
        <v>922.8</v>
      </c>
      <c r="AO40" s="5">
        <v>922.8</v>
      </c>
      <c r="AP40" s="5">
        <v>0</v>
      </c>
      <c r="AQ40" s="5">
        <v>362</v>
      </c>
      <c r="AR40" s="5">
        <v>0</v>
      </c>
      <c r="AS40" s="5">
        <v>0</v>
      </c>
      <c r="AT40" s="5">
        <v>0</v>
      </c>
    </row>
    <row r="41" spans="1:46" x14ac:dyDescent="0.2">
      <c r="A41" s="3">
        <v>35</v>
      </c>
      <c r="B41" s="5" t="s">
        <v>50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2213.1999999999998</v>
      </c>
      <c r="AM41" s="5">
        <v>0</v>
      </c>
      <c r="AN41" s="5">
        <v>903.1</v>
      </c>
      <c r="AO41" s="5">
        <v>903.1</v>
      </c>
      <c r="AP41" s="5">
        <v>0</v>
      </c>
      <c r="AQ41" s="5">
        <v>407</v>
      </c>
      <c r="AR41" s="5">
        <v>0</v>
      </c>
      <c r="AS41" s="5">
        <v>0</v>
      </c>
      <c r="AT41" s="5">
        <v>0</v>
      </c>
    </row>
    <row r="42" spans="1:46" x14ac:dyDescent="0.2">
      <c r="A42" s="3">
        <v>36</v>
      </c>
      <c r="B42" s="5" t="s">
        <v>50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2169.1999999999998</v>
      </c>
      <c r="AM42" s="5">
        <v>0</v>
      </c>
      <c r="AN42" s="5">
        <v>901.6</v>
      </c>
      <c r="AO42" s="5">
        <v>901.6</v>
      </c>
      <c r="AP42" s="5">
        <v>0</v>
      </c>
      <c r="AQ42" s="5">
        <v>366</v>
      </c>
      <c r="AR42" s="5">
        <v>0</v>
      </c>
      <c r="AS42" s="5">
        <v>0</v>
      </c>
      <c r="AT42" s="5">
        <v>0</v>
      </c>
    </row>
    <row r="43" spans="1:46" x14ac:dyDescent="0.2">
      <c r="A43" s="3">
        <v>37</v>
      </c>
      <c r="B43" s="5" t="s">
        <v>50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2246.8000000000002</v>
      </c>
      <c r="AM43" s="5">
        <v>0</v>
      </c>
      <c r="AN43" s="5">
        <v>913.4</v>
      </c>
      <c r="AO43" s="5">
        <v>913.4</v>
      </c>
      <c r="AP43" s="5">
        <v>0</v>
      </c>
      <c r="AQ43" s="5">
        <v>420</v>
      </c>
      <c r="AR43" s="5">
        <v>0</v>
      </c>
      <c r="AS43" s="5">
        <v>0</v>
      </c>
      <c r="AT43" s="5">
        <v>0</v>
      </c>
    </row>
    <row r="44" spans="1:46" x14ac:dyDescent="0.2">
      <c r="A44" s="3">
        <v>38</v>
      </c>
      <c r="B44" s="5" t="s">
        <v>50</v>
      </c>
      <c r="C44" s="5">
        <v>21.3</v>
      </c>
      <c r="D44" s="5">
        <v>0</v>
      </c>
      <c r="E44" s="5">
        <v>21.3</v>
      </c>
      <c r="F44" s="5">
        <v>21.3</v>
      </c>
      <c r="G44" s="5">
        <v>0</v>
      </c>
      <c r="H44" s="5">
        <v>5.8</v>
      </c>
      <c r="I44" s="5">
        <v>0</v>
      </c>
      <c r="J44" s="5">
        <v>0</v>
      </c>
      <c r="K44" s="5">
        <v>0</v>
      </c>
      <c r="L44" s="5">
        <v>0</v>
      </c>
      <c r="M44" s="5">
        <v>12.7</v>
      </c>
      <c r="N44" s="5">
        <v>0</v>
      </c>
      <c r="O44" s="5">
        <v>0</v>
      </c>
      <c r="P44" s="5">
        <v>0</v>
      </c>
      <c r="Q44" s="5">
        <v>2.8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2222.3000000000002</v>
      </c>
      <c r="AM44" s="5">
        <v>21.3</v>
      </c>
      <c r="AN44" s="5">
        <v>918</v>
      </c>
      <c r="AO44" s="5">
        <v>918</v>
      </c>
      <c r="AP44" s="5">
        <v>0</v>
      </c>
      <c r="AQ44" s="5">
        <v>365</v>
      </c>
      <c r="AR44" s="5">
        <v>0</v>
      </c>
      <c r="AS44" s="5">
        <v>0</v>
      </c>
      <c r="AT44" s="5">
        <v>0</v>
      </c>
    </row>
    <row r="45" spans="1:46" x14ac:dyDescent="0.2">
      <c r="A45" s="3">
        <v>39</v>
      </c>
      <c r="B45" s="5" t="s">
        <v>51</v>
      </c>
      <c r="C45" s="5">
        <v>1026.0999999999999</v>
      </c>
      <c r="D45" s="5">
        <v>1003.6</v>
      </c>
      <c r="E45" s="5">
        <v>22.5</v>
      </c>
      <c r="F45" s="5">
        <v>22.5</v>
      </c>
      <c r="G45" s="5">
        <v>0</v>
      </c>
      <c r="H45" s="5">
        <v>4.4000000000000004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18.100000000000001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1552.5</v>
      </c>
      <c r="AM45" s="5">
        <v>22.5</v>
      </c>
      <c r="AN45" s="5">
        <v>581.70000000000005</v>
      </c>
      <c r="AO45" s="5">
        <v>581.70000000000005</v>
      </c>
      <c r="AP45" s="5">
        <v>0</v>
      </c>
      <c r="AQ45" s="5">
        <v>357</v>
      </c>
      <c r="AR45" s="5">
        <v>0</v>
      </c>
      <c r="AS45" s="5">
        <v>9.6</v>
      </c>
      <c r="AT45" s="5">
        <v>0</v>
      </c>
    </row>
    <row r="46" spans="1:46" x14ac:dyDescent="0.2">
      <c r="A46" s="3">
        <v>40</v>
      </c>
      <c r="B46" s="5" t="s">
        <v>50</v>
      </c>
      <c r="C46" s="5">
        <v>26.1</v>
      </c>
      <c r="D46" s="5">
        <v>0</v>
      </c>
      <c r="E46" s="5">
        <v>26.1</v>
      </c>
      <c r="F46" s="5">
        <v>26.1</v>
      </c>
      <c r="G46" s="5">
        <v>0</v>
      </c>
      <c r="H46" s="5">
        <v>8.9</v>
      </c>
      <c r="I46" s="5">
        <v>0</v>
      </c>
      <c r="J46" s="5">
        <v>0</v>
      </c>
      <c r="K46" s="5">
        <v>0</v>
      </c>
      <c r="L46" s="5">
        <v>0</v>
      </c>
      <c r="M46" s="5">
        <v>7.1</v>
      </c>
      <c r="N46" s="5">
        <v>7.6</v>
      </c>
      <c r="O46" s="5">
        <v>0</v>
      </c>
      <c r="P46" s="5">
        <v>0</v>
      </c>
      <c r="Q46" s="5">
        <v>2.5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2851.9</v>
      </c>
      <c r="AM46" s="5">
        <v>26.1</v>
      </c>
      <c r="AN46" s="5">
        <v>1005.9</v>
      </c>
      <c r="AO46" s="5">
        <v>1005.9</v>
      </c>
      <c r="AP46" s="5">
        <v>0</v>
      </c>
      <c r="AQ46" s="5">
        <v>790</v>
      </c>
      <c r="AR46" s="5">
        <v>0</v>
      </c>
      <c r="AS46" s="5">
        <v>24</v>
      </c>
      <c r="AT46" s="5">
        <v>0</v>
      </c>
    </row>
    <row r="47" spans="1:46" x14ac:dyDescent="0.2">
      <c r="A47" s="3">
        <v>41</v>
      </c>
      <c r="B47" s="5" t="s">
        <v>50</v>
      </c>
      <c r="C47" s="5">
        <v>39.799999999999997</v>
      </c>
      <c r="D47" s="5">
        <v>5.2</v>
      </c>
      <c r="E47" s="5">
        <v>34.6</v>
      </c>
      <c r="F47" s="5">
        <v>34.6</v>
      </c>
      <c r="G47" s="5">
        <v>0</v>
      </c>
      <c r="H47" s="5">
        <v>5.2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29.4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2667.4</v>
      </c>
      <c r="AM47" s="5">
        <v>34.6</v>
      </c>
      <c r="AN47" s="5">
        <v>1000.9</v>
      </c>
      <c r="AO47" s="5">
        <v>1000.9</v>
      </c>
      <c r="AP47" s="5">
        <v>0</v>
      </c>
      <c r="AQ47" s="5">
        <v>631</v>
      </c>
      <c r="AR47" s="5">
        <v>0</v>
      </c>
      <c r="AS47" s="5">
        <v>0</v>
      </c>
      <c r="AT47" s="5">
        <v>0</v>
      </c>
    </row>
    <row r="48" spans="1:46" x14ac:dyDescent="0.2">
      <c r="A48" s="3">
        <v>42</v>
      </c>
      <c r="B48" s="5" t="s">
        <v>50</v>
      </c>
      <c r="C48" s="5">
        <v>330.2</v>
      </c>
      <c r="D48" s="5">
        <v>205.1</v>
      </c>
      <c r="E48" s="5">
        <v>125.1</v>
      </c>
      <c r="F48" s="5">
        <v>125.1</v>
      </c>
      <c r="G48" s="5">
        <v>21.8</v>
      </c>
      <c r="H48" s="5">
        <v>52.7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13.4</v>
      </c>
      <c r="Q48" s="5">
        <v>21.3</v>
      </c>
      <c r="R48" s="5">
        <v>5.7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10.199999999999999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2778.8</v>
      </c>
      <c r="AM48" s="5">
        <v>125.1</v>
      </c>
      <c r="AN48" s="5">
        <v>704</v>
      </c>
      <c r="AO48" s="5">
        <v>704</v>
      </c>
      <c r="AP48" s="5">
        <v>0</v>
      </c>
      <c r="AQ48" s="5">
        <v>1227.7</v>
      </c>
      <c r="AR48" s="5">
        <v>0</v>
      </c>
      <c r="AS48" s="5">
        <v>18</v>
      </c>
      <c r="AT48" s="5">
        <v>0</v>
      </c>
    </row>
    <row r="49" spans="1:46" x14ac:dyDescent="0.2">
      <c r="A49" s="3">
        <v>43</v>
      </c>
      <c r="B49" s="5" t="s">
        <v>50</v>
      </c>
      <c r="C49" s="5">
        <v>18151</v>
      </c>
      <c r="D49" s="5">
        <v>17769</v>
      </c>
      <c r="E49" s="5">
        <v>382</v>
      </c>
      <c r="F49" s="5">
        <v>382</v>
      </c>
      <c r="G49" s="5">
        <v>0</v>
      </c>
      <c r="H49" s="5">
        <v>0</v>
      </c>
      <c r="I49" s="5">
        <v>0</v>
      </c>
      <c r="J49" s="5">
        <v>0</v>
      </c>
      <c r="K49" s="5">
        <v>219.1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16.2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130.9</v>
      </c>
      <c r="Z49" s="5">
        <v>0</v>
      </c>
      <c r="AA49" s="5">
        <v>0</v>
      </c>
      <c r="AB49" s="5">
        <v>15.8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10691.9</v>
      </c>
      <c r="AM49" s="5">
        <v>382</v>
      </c>
      <c r="AN49" s="5">
        <v>2205.4</v>
      </c>
      <c r="AO49" s="5">
        <v>2205.4</v>
      </c>
      <c r="AP49" s="5">
        <v>2205.4</v>
      </c>
      <c r="AQ49" s="5">
        <v>5869.1</v>
      </c>
      <c r="AR49" s="5">
        <v>1229.7</v>
      </c>
      <c r="AS49" s="5">
        <v>30</v>
      </c>
      <c r="AT49" s="5">
        <v>0</v>
      </c>
    </row>
    <row r="50" spans="1:46" x14ac:dyDescent="0.2">
      <c r="A50" s="3">
        <v>44</v>
      </c>
      <c r="B50" s="5" t="s">
        <v>50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2161.8000000000002</v>
      </c>
      <c r="AM50" s="5">
        <v>0</v>
      </c>
      <c r="AN50" s="5">
        <v>900.9</v>
      </c>
      <c r="AO50" s="5">
        <v>900.9</v>
      </c>
      <c r="AP50" s="5">
        <v>0</v>
      </c>
      <c r="AQ50" s="5">
        <v>360</v>
      </c>
      <c r="AR50" s="5">
        <v>0</v>
      </c>
      <c r="AS50" s="5">
        <v>0</v>
      </c>
      <c r="AT50" s="5">
        <v>0</v>
      </c>
    </row>
    <row r="51" spans="1:46" x14ac:dyDescent="0.2">
      <c r="A51" s="3">
        <v>45</v>
      </c>
      <c r="B51" s="5" t="s">
        <v>50</v>
      </c>
      <c r="C51" s="5">
        <v>998.8</v>
      </c>
      <c r="D51" s="5">
        <v>976.8</v>
      </c>
      <c r="E51" s="5">
        <v>22</v>
      </c>
      <c r="F51" s="5">
        <v>22</v>
      </c>
      <c r="G51" s="5">
        <v>0</v>
      </c>
      <c r="H51" s="5">
        <v>11.8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10.199999999999999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1572.2</v>
      </c>
      <c r="AM51" s="5">
        <v>22</v>
      </c>
      <c r="AN51" s="5">
        <v>578.1</v>
      </c>
      <c r="AO51" s="5">
        <v>578.1</v>
      </c>
      <c r="AP51" s="5">
        <v>0</v>
      </c>
      <c r="AQ51" s="5">
        <v>384</v>
      </c>
      <c r="AR51" s="5">
        <v>0</v>
      </c>
      <c r="AS51" s="5">
        <v>10</v>
      </c>
      <c r="AT51" s="5">
        <v>0</v>
      </c>
    </row>
    <row r="52" spans="1:46" x14ac:dyDescent="0.2">
      <c r="A52" s="3">
        <v>46</v>
      </c>
      <c r="B52" s="5" t="s">
        <v>50</v>
      </c>
      <c r="C52" s="5">
        <v>7031</v>
      </c>
      <c r="D52" s="5">
        <v>6791.7</v>
      </c>
      <c r="E52" s="5">
        <v>239.3</v>
      </c>
      <c r="F52" s="5">
        <v>239.3</v>
      </c>
      <c r="G52" s="5">
        <v>0</v>
      </c>
      <c r="H52" s="5">
        <v>41.7</v>
      </c>
      <c r="I52" s="5">
        <v>43.6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21</v>
      </c>
      <c r="Q52" s="5">
        <v>6.6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126.4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3712</v>
      </c>
      <c r="AM52" s="5">
        <v>239.3</v>
      </c>
      <c r="AN52" s="5">
        <v>601.20000000000005</v>
      </c>
      <c r="AO52" s="5">
        <v>688.6</v>
      </c>
      <c r="AP52" s="5">
        <v>0</v>
      </c>
      <c r="AQ52" s="5">
        <v>2176.5</v>
      </c>
      <c r="AR52" s="5">
        <v>0</v>
      </c>
      <c r="AS52" s="5">
        <v>6.4</v>
      </c>
      <c r="AT52" s="5">
        <v>0</v>
      </c>
    </row>
    <row r="53" spans="1:46" x14ac:dyDescent="0.2">
      <c r="A53" s="6"/>
      <c r="B53" s="7" t="s">
        <v>46</v>
      </c>
      <c r="C53" s="5">
        <f t="shared" ref="C53:AT53" si="0">SUM(C7:C52)</f>
        <v>50476.2</v>
      </c>
      <c r="D53" s="5">
        <f t="shared" si="0"/>
        <v>47887.5</v>
      </c>
      <c r="E53" s="5">
        <f t="shared" si="0"/>
        <v>2588.6999999999998</v>
      </c>
      <c r="F53" s="5">
        <f t="shared" si="0"/>
        <v>1797.8</v>
      </c>
      <c r="G53" s="5">
        <f t="shared" si="0"/>
        <v>53.5</v>
      </c>
      <c r="H53" s="5">
        <f t="shared" si="0"/>
        <v>332.3</v>
      </c>
      <c r="I53" s="5">
        <f t="shared" si="0"/>
        <v>43.6</v>
      </c>
      <c r="J53" s="5">
        <f t="shared" si="0"/>
        <v>0</v>
      </c>
      <c r="K53" s="5">
        <f t="shared" si="0"/>
        <v>249.4</v>
      </c>
      <c r="L53" s="5">
        <f t="shared" si="0"/>
        <v>26.3</v>
      </c>
      <c r="M53" s="5">
        <f t="shared" si="0"/>
        <v>45.300000000000004</v>
      </c>
      <c r="N53" s="5">
        <f t="shared" si="0"/>
        <v>7.6</v>
      </c>
      <c r="O53" s="5">
        <f t="shared" si="0"/>
        <v>0</v>
      </c>
      <c r="P53" s="5">
        <f t="shared" si="0"/>
        <v>62</v>
      </c>
      <c r="Q53" s="5">
        <f t="shared" si="0"/>
        <v>62.1</v>
      </c>
      <c r="R53" s="5">
        <f t="shared" si="0"/>
        <v>15.5</v>
      </c>
      <c r="S53" s="5">
        <f t="shared" si="0"/>
        <v>0</v>
      </c>
      <c r="T53" s="5">
        <f t="shared" si="0"/>
        <v>0</v>
      </c>
      <c r="U53" s="5">
        <f t="shared" si="0"/>
        <v>0</v>
      </c>
      <c r="V53" s="5">
        <f t="shared" si="0"/>
        <v>0</v>
      </c>
      <c r="W53" s="5">
        <f t="shared" si="0"/>
        <v>0</v>
      </c>
      <c r="X53" s="5">
        <f t="shared" si="0"/>
        <v>0</v>
      </c>
      <c r="Y53" s="5">
        <f t="shared" si="0"/>
        <v>159.19999999999999</v>
      </c>
      <c r="Z53" s="5">
        <f t="shared" si="0"/>
        <v>0</v>
      </c>
      <c r="AA53" s="5">
        <f t="shared" si="0"/>
        <v>0</v>
      </c>
      <c r="AB53" s="5">
        <f t="shared" si="0"/>
        <v>741</v>
      </c>
      <c r="AC53" s="5">
        <f t="shared" si="0"/>
        <v>164.9</v>
      </c>
      <c r="AD53" s="5">
        <f t="shared" si="0"/>
        <v>46.2</v>
      </c>
      <c r="AE53" s="5">
        <f t="shared" si="0"/>
        <v>118.7</v>
      </c>
      <c r="AF53" s="5">
        <f t="shared" si="0"/>
        <v>0</v>
      </c>
      <c r="AG53" s="5">
        <f t="shared" si="0"/>
        <v>626</v>
      </c>
      <c r="AH53" s="5">
        <f t="shared" si="0"/>
        <v>0</v>
      </c>
      <c r="AI53" s="5">
        <f t="shared" si="0"/>
        <v>0</v>
      </c>
      <c r="AJ53" s="5">
        <f t="shared" si="0"/>
        <v>0</v>
      </c>
      <c r="AK53" s="5">
        <f t="shared" si="0"/>
        <v>626</v>
      </c>
      <c r="AL53" s="5">
        <f t="shared" si="0"/>
        <v>108036.29999999999</v>
      </c>
      <c r="AM53" s="5">
        <f t="shared" si="0"/>
        <v>1797.8</v>
      </c>
      <c r="AN53" s="5">
        <f t="shared" si="0"/>
        <v>39215.9</v>
      </c>
      <c r="AO53" s="5">
        <f t="shared" si="0"/>
        <v>34633.199999999997</v>
      </c>
      <c r="AP53" s="5">
        <f t="shared" si="0"/>
        <v>3140.3</v>
      </c>
      <c r="AQ53" s="5">
        <f t="shared" si="0"/>
        <v>32218.600000000006</v>
      </c>
      <c r="AR53" s="5">
        <f t="shared" si="0"/>
        <v>1229.7</v>
      </c>
      <c r="AS53" s="5">
        <f t="shared" si="0"/>
        <v>170.79999999999998</v>
      </c>
      <c r="AT53" s="5">
        <f t="shared" si="0"/>
        <v>0</v>
      </c>
    </row>
  </sheetData>
  <mergeCells count="53">
    <mergeCell ref="AT3:AT5"/>
    <mergeCell ref="AH4:AH5"/>
    <mergeCell ref="AI4:AI5"/>
    <mergeCell ref="AJ4:AJ5"/>
    <mergeCell ref="AK4:AK5"/>
    <mergeCell ref="AL2:AL5"/>
    <mergeCell ref="AM3:AM5"/>
    <mergeCell ref="AQ4:AR4"/>
    <mergeCell ref="AQ3:AR3"/>
    <mergeCell ref="AF4:AF5"/>
    <mergeCell ref="AG3:AG5"/>
    <mergeCell ref="AP3:AP5"/>
    <mergeCell ref="AN3:AN5"/>
    <mergeCell ref="AO3:AO5"/>
    <mergeCell ref="AS3:AS5"/>
    <mergeCell ref="Z4:Z5"/>
    <mergeCell ref="AA4:AA5"/>
    <mergeCell ref="AB4:AB5"/>
    <mergeCell ref="AC3:AC5"/>
    <mergeCell ref="AD4:AD5"/>
    <mergeCell ref="AE4:AE5"/>
    <mergeCell ref="T4:T5"/>
    <mergeCell ref="U4:U5"/>
    <mergeCell ref="V4:V5"/>
    <mergeCell ref="W4:W5"/>
    <mergeCell ref="X4:X5"/>
    <mergeCell ref="Y4:Y5"/>
    <mergeCell ref="G4:G5"/>
    <mergeCell ref="H4:H5"/>
    <mergeCell ref="I4:I5"/>
    <mergeCell ref="Q4:Q5"/>
    <mergeCell ref="R4:R5"/>
    <mergeCell ref="S4:S5"/>
    <mergeCell ref="AH3:AK3"/>
    <mergeCell ref="A2:A5"/>
    <mergeCell ref="B2:B5"/>
    <mergeCell ref="C2:C5"/>
    <mergeCell ref="D3:D5"/>
    <mergeCell ref="E3:E5"/>
    <mergeCell ref="F3:F5"/>
    <mergeCell ref="J4:J5"/>
    <mergeCell ref="K4:K5"/>
    <mergeCell ref="L4:L5"/>
    <mergeCell ref="M4:M5"/>
    <mergeCell ref="N4:N5"/>
    <mergeCell ref="O4:O5"/>
    <mergeCell ref="P4:P5"/>
    <mergeCell ref="A1:AT1"/>
    <mergeCell ref="D2:E2"/>
    <mergeCell ref="F2:AK2"/>
    <mergeCell ref="AM2:AT2"/>
    <mergeCell ref="G3:AB3"/>
    <mergeCell ref="AD3:AF3"/>
  </mergeCells>
  <pageMargins left="1.2598425196850394" right="0.27559055118110237" top="0.47244094488188981" bottom="0.27559055118110237" header="0" footer="0"/>
  <pageSetup paperSize="9" firstPageNumber="42949672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Учет нежилых площадей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2018-02-24T18:21:09Z</cp:lastPrinted>
  <dcterms:created xsi:type="dcterms:W3CDTF">2018-01-30T08:05:45Z</dcterms:created>
  <dcterms:modified xsi:type="dcterms:W3CDTF">2018-11-22T11:56:45Z</dcterms:modified>
</cp:coreProperties>
</file>