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5" yWindow="-15" windowWidth="18930" windowHeight="11805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E20" i="1" l="1"/>
  <c r="F20" i="1"/>
  <c r="D20" i="1"/>
  <c r="J7" i="1"/>
  <c r="I7" i="1"/>
  <c r="H7" i="1"/>
  <c r="G7" i="1"/>
  <c r="F7" i="1"/>
  <c r="E7" i="1"/>
  <c r="D7" i="1"/>
</calcChain>
</file>

<file path=xl/sharedStrings.xml><?xml version="1.0" encoding="utf-8"?>
<sst xmlns="http://schemas.openxmlformats.org/spreadsheetml/2006/main" count="37" uniqueCount="19">
  <si>
    <t>№ п/п</t>
  </si>
  <si>
    <t>Адрес дома</t>
  </si>
  <si>
    <t>Оценка состояния жилищного фонда с износом, в том числе:</t>
  </si>
  <si>
    <t>до 60%</t>
  </si>
  <si>
    <t>60% и более</t>
  </si>
  <si>
    <t>количе- ство строений</t>
  </si>
  <si>
    <t>количе- ство подъез- дов</t>
  </si>
  <si>
    <t>общая площадь жилых помещений (кв.м.)</t>
  </si>
  <si>
    <t>в том числе жилая (кв.м.)</t>
  </si>
  <si>
    <t>1. Жилые дома со всеми видами удобств (электроснабжение, водопровод, канализация, отопление, ванна, газовая или электрическая плита, горячее водоснабжение, центральное или газовая колонка)</t>
  </si>
  <si>
    <t>2. Жилые дома со всеми видами удобств, одним лифтом</t>
  </si>
  <si>
    <t>3. Жилые дома со всеми видами удобств, одним лифтом, мусоропроводом</t>
  </si>
  <si>
    <t xml:space="preserve">ДЕЗ ХХХ </t>
  </si>
  <si>
    <t>1-я Останкинская д.</t>
  </si>
  <si>
    <t>Звездный б-р д.</t>
  </si>
  <si>
    <t>2-я Новоостанкинская д.</t>
  </si>
  <si>
    <t>Аргуновская д.</t>
  </si>
  <si>
    <t>Б. Марьинская д.</t>
  </si>
  <si>
    <t xml:space="preserve">Аргуновская д.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</si>
</sst>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color indexed="64"/>
      <name val="Arial"/>
      <charset val="1"/>
    </font>
    <font>
      <b/>
      <sz val="10"/>
      <color indexed="64"/>
      <name val="Arial"/>
      <charset val="1"/>
    </font>
    <font>
      <b/>
      <sz val="10"/>
      <color indexed="64"/>
      <name val="Arial"/>
      <family val="2"/>
      <charset val="204"/>
    </font>
    <font>
      <b/>
      <sz val="12"/>
      <color indexed="64"/>
      <name val="Arial"/>
      <family val="2"/>
      <charset val="204"/>
    </font>
    <font>
      <sz val="11"/>
      <color indexed="64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NumberFormat="1" applyAlignment="1">
      <alignment vertical="center"/>
    </xf>
    <xf numFmtId="0" fontId="0" fillId="0" borderId="1" xfId="0" applyNumberFormat="1" applyBorder="1" applyAlignment="1">
      <alignment horizontal="center" vertical="center"/>
    </xf>
    <xf numFmtId="0" fontId="0" fillId="0" borderId="1" xfId="0" applyNumberFormat="1" applyBorder="1" applyAlignment="1">
      <alignment vertical="center"/>
    </xf>
    <xf numFmtId="0" fontId="1" fillId="0" borderId="1" xfId="0" applyNumberFormat="1" applyFont="1" applyBorder="1" applyAlignment="1">
      <alignment vertical="center" wrapText="1"/>
    </xf>
    <xf numFmtId="0" fontId="2" fillId="0" borderId="0" xfId="0" applyNumberFormat="1" applyFont="1" applyAlignment="1">
      <alignment horizontal="center" vertical="center"/>
    </xf>
    <xf numFmtId="0" fontId="0" fillId="0" borderId="0" xfId="0" applyNumberFormat="1"/>
    <xf numFmtId="0" fontId="2" fillId="0" borderId="1" xfId="0" applyNumberFormat="1" applyFont="1" applyBorder="1" applyAlignment="1">
      <alignment horizontal="center" vertical="center" wrapText="1"/>
    </xf>
    <xf numFmtId="0" fontId="2" fillId="0" borderId="4" xfId="0" applyNumberFormat="1" applyFont="1" applyBorder="1"/>
    <xf numFmtId="0" fontId="2" fillId="0" borderId="5" xfId="0" applyNumberFormat="1" applyFont="1" applyBorder="1"/>
    <xf numFmtId="0" fontId="2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2" xfId="0" applyNumberFormat="1" applyFont="1" applyBorder="1"/>
    <xf numFmtId="0" fontId="3" fillId="0" borderId="3" xfId="0" applyNumberFormat="1" applyFont="1" applyBorder="1"/>
    <xf numFmtId="0" fontId="3" fillId="0" borderId="0" xfId="0" applyFont="1"/>
    <xf numFmtId="0" fontId="4" fillId="0" borderId="1" xfId="0" applyNumberFormat="1" applyFont="1" applyBorder="1" applyAlignment="1">
      <alignment horizontal="center" vertical="center" wrapText="1"/>
    </xf>
    <xf numFmtId="0" fontId="4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tabSelected="1" workbookViewId="0">
      <selection activeCell="B7" sqref="B7"/>
    </sheetView>
  </sheetViews>
  <sheetFormatPr defaultRowHeight="12.75" x14ac:dyDescent="0.2"/>
  <cols>
    <col min="1" max="1" width="5.7109375" customWidth="1"/>
    <col min="2" max="2" width="56" customWidth="1"/>
    <col min="3" max="3" width="11.140625" customWidth="1"/>
    <col min="4" max="4" width="9.85546875" customWidth="1"/>
    <col min="5" max="5" width="13.5703125" customWidth="1"/>
    <col min="6" max="6" width="10.42578125" customWidth="1"/>
    <col min="7" max="7" width="11.42578125" customWidth="1"/>
    <col min="8" max="8" width="9.5703125" customWidth="1"/>
    <col min="9" max="9" width="13.7109375" customWidth="1"/>
    <col min="10" max="10" width="11.140625" customWidth="1"/>
  </cols>
  <sheetData>
    <row r="1" spans="1:10" x14ac:dyDescent="0.2">
      <c r="A1" s="5" t="s">
        <v>12</v>
      </c>
      <c r="B1" s="6"/>
      <c r="C1" s="6"/>
      <c r="D1" s="6"/>
      <c r="E1" s="6"/>
      <c r="F1" s="6"/>
      <c r="G1" s="6"/>
      <c r="H1" s="6"/>
      <c r="I1" s="6"/>
      <c r="J1" s="6"/>
    </row>
    <row r="2" spans="1:10" x14ac:dyDescent="0.2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s="14" customFormat="1" ht="15.75" x14ac:dyDescent="0.25">
      <c r="A3" s="7" t="s">
        <v>0</v>
      </c>
      <c r="B3" s="10" t="s">
        <v>1</v>
      </c>
      <c r="C3" s="11" t="s">
        <v>2</v>
      </c>
      <c r="D3" s="12"/>
      <c r="E3" s="12"/>
      <c r="F3" s="12"/>
      <c r="G3" s="12"/>
      <c r="H3" s="12"/>
      <c r="I3" s="12"/>
      <c r="J3" s="13"/>
    </row>
    <row r="4" spans="1:10" s="14" customFormat="1" ht="15.75" x14ac:dyDescent="0.25">
      <c r="A4" s="8"/>
      <c r="B4" s="8"/>
      <c r="C4" s="11" t="s">
        <v>3</v>
      </c>
      <c r="D4" s="12"/>
      <c r="E4" s="12"/>
      <c r="F4" s="13"/>
      <c r="G4" s="11" t="s">
        <v>4</v>
      </c>
      <c r="H4" s="12"/>
      <c r="I4" s="12"/>
      <c r="J4" s="13"/>
    </row>
    <row r="5" spans="1:10" s="16" customFormat="1" ht="71.25" x14ac:dyDescent="0.2">
      <c r="A5" s="9"/>
      <c r="B5" s="9"/>
      <c r="C5" s="15" t="s">
        <v>5</v>
      </c>
      <c r="D5" s="15" t="s">
        <v>6</v>
      </c>
      <c r="E5" s="15" t="s">
        <v>7</v>
      </c>
      <c r="F5" s="15" t="s">
        <v>8</v>
      </c>
      <c r="G5" s="15" t="s">
        <v>5</v>
      </c>
      <c r="H5" s="15" t="s">
        <v>6</v>
      </c>
      <c r="I5" s="15" t="s">
        <v>7</v>
      </c>
      <c r="J5" s="15" t="s">
        <v>8</v>
      </c>
    </row>
    <row r="6" spans="1:10" x14ac:dyDescent="0.2">
      <c r="A6" s="2">
        <v>1</v>
      </c>
      <c r="B6" s="2">
        <v>2</v>
      </c>
      <c r="C6" s="2">
        <v>3</v>
      </c>
      <c r="D6" s="2">
        <v>4</v>
      </c>
      <c r="E6" s="2">
        <v>5</v>
      </c>
      <c r="F6" s="2">
        <v>6</v>
      </c>
      <c r="G6" s="2">
        <v>7</v>
      </c>
      <c r="H6" s="2">
        <v>8</v>
      </c>
      <c r="I6" s="2">
        <v>9</v>
      </c>
      <c r="J6" s="2">
        <v>10</v>
      </c>
    </row>
    <row r="7" spans="1:10" ht="63.75" x14ac:dyDescent="0.2">
      <c r="A7" s="3"/>
      <c r="B7" s="4" t="s">
        <v>9</v>
      </c>
      <c r="C7" s="3">
        <v>9</v>
      </c>
      <c r="D7" s="3">
        <f t="shared" ref="D7:J7" si="0">SUM(D8:D16)</f>
        <v>34</v>
      </c>
      <c r="E7" s="3">
        <f t="shared" si="0"/>
        <v>30702</v>
      </c>
      <c r="F7" s="3">
        <f t="shared" si="0"/>
        <v>19564.900000000001</v>
      </c>
      <c r="G7" s="3">
        <f t="shared" si="0"/>
        <v>0</v>
      </c>
      <c r="H7" s="3">
        <f t="shared" si="0"/>
        <v>0</v>
      </c>
      <c r="I7" s="3">
        <f t="shared" si="0"/>
        <v>0</v>
      </c>
      <c r="J7" s="3">
        <f t="shared" si="0"/>
        <v>0</v>
      </c>
    </row>
    <row r="8" spans="1:10" x14ac:dyDescent="0.2">
      <c r="A8" s="3">
        <v>1</v>
      </c>
      <c r="B8" s="3" t="s">
        <v>13</v>
      </c>
      <c r="C8" s="3"/>
      <c r="D8" s="3">
        <v>6</v>
      </c>
      <c r="E8" s="3">
        <v>4900</v>
      </c>
      <c r="F8" s="3">
        <v>3224.7</v>
      </c>
      <c r="G8" s="3"/>
      <c r="H8" s="3"/>
      <c r="I8" s="3"/>
      <c r="J8" s="3"/>
    </row>
    <row r="9" spans="1:10" x14ac:dyDescent="0.2">
      <c r="A9" s="3">
        <v>2</v>
      </c>
      <c r="B9" s="3" t="s">
        <v>13</v>
      </c>
      <c r="C9" s="3"/>
      <c r="D9" s="3">
        <v>2</v>
      </c>
      <c r="E9" s="3">
        <v>1972</v>
      </c>
      <c r="F9" s="3">
        <v>1050.5</v>
      </c>
      <c r="G9" s="3"/>
      <c r="H9" s="3"/>
      <c r="I9" s="3"/>
      <c r="J9" s="3"/>
    </row>
    <row r="10" spans="1:10" x14ac:dyDescent="0.2">
      <c r="A10" s="3">
        <v>3</v>
      </c>
      <c r="B10" s="3" t="s">
        <v>13</v>
      </c>
      <c r="C10" s="3"/>
      <c r="D10" s="3">
        <v>6</v>
      </c>
      <c r="E10" s="3">
        <v>4995</v>
      </c>
      <c r="F10" s="3">
        <v>3251</v>
      </c>
      <c r="G10" s="3"/>
      <c r="H10" s="3"/>
      <c r="I10" s="3"/>
      <c r="J10" s="3"/>
    </row>
    <row r="11" spans="1:10" x14ac:dyDescent="0.2">
      <c r="A11" s="3">
        <v>4</v>
      </c>
      <c r="B11" s="3" t="s">
        <v>13</v>
      </c>
      <c r="C11" s="3"/>
      <c r="D11" s="3">
        <v>4</v>
      </c>
      <c r="E11" s="3">
        <v>3073</v>
      </c>
      <c r="F11" s="3">
        <v>1992.2</v>
      </c>
      <c r="G11" s="3"/>
      <c r="H11" s="3"/>
      <c r="I11" s="3"/>
      <c r="J11" s="3"/>
    </row>
    <row r="12" spans="1:10" x14ac:dyDescent="0.2">
      <c r="A12" s="3">
        <v>5</v>
      </c>
      <c r="B12" s="3" t="s">
        <v>13</v>
      </c>
      <c r="C12" s="3"/>
      <c r="D12" s="3">
        <v>2</v>
      </c>
      <c r="E12" s="3">
        <v>1586</v>
      </c>
      <c r="F12" s="3">
        <v>1022.2</v>
      </c>
      <c r="G12" s="3"/>
      <c r="H12" s="3"/>
      <c r="I12" s="3"/>
      <c r="J12" s="3"/>
    </row>
    <row r="13" spans="1:10" x14ac:dyDescent="0.2">
      <c r="A13" s="3">
        <v>6</v>
      </c>
      <c r="B13" s="3" t="s">
        <v>13</v>
      </c>
      <c r="C13" s="3"/>
      <c r="D13" s="3">
        <v>6</v>
      </c>
      <c r="E13" s="3">
        <v>4966</v>
      </c>
      <c r="F13" s="3">
        <v>3257.5</v>
      </c>
      <c r="G13" s="3"/>
      <c r="H13" s="3"/>
      <c r="I13" s="3"/>
      <c r="J13" s="3"/>
    </row>
    <row r="14" spans="1:10" x14ac:dyDescent="0.2">
      <c r="A14" s="3">
        <v>7</v>
      </c>
      <c r="B14" s="3" t="s">
        <v>13</v>
      </c>
      <c r="C14" s="3"/>
      <c r="D14" s="3">
        <v>3</v>
      </c>
      <c r="E14" s="3">
        <v>4085</v>
      </c>
      <c r="F14" s="3">
        <v>2533.1</v>
      </c>
      <c r="G14" s="3"/>
      <c r="H14" s="3"/>
      <c r="I14" s="3"/>
      <c r="J14" s="3"/>
    </row>
    <row r="15" spans="1:10" x14ac:dyDescent="0.2">
      <c r="A15" s="3">
        <v>8</v>
      </c>
      <c r="B15" s="3" t="s">
        <v>13</v>
      </c>
      <c r="C15" s="3"/>
      <c r="D15" s="3">
        <v>2</v>
      </c>
      <c r="E15" s="3">
        <v>1569</v>
      </c>
      <c r="F15" s="3">
        <v>1003.8</v>
      </c>
      <c r="G15" s="3"/>
      <c r="H15" s="3"/>
      <c r="I15" s="3"/>
      <c r="J15" s="3"/>
    </row>
    <row r="16" spans="1:10" x14ac:dyDescent="0.2">
      <c r="A16" s="3">
        <v>9</v>
      </c>
      <c r="B16" s="3" t="s">
        <v>13</v>
      </c>
      <c r="C16" s="3"/>
      <c r="D16" s="3">
        <v>3</v>
      </c>
      <c r="E16" s="3">
        <v>3556</v>
      </c>
      <c r="F16" s="3">
        <v>2229.9</v>
      </c>
      <c r="G16" s="3"/>
      <c r="H16" s="3"/>
      <c r="I16" s="3"/>
      <c r="J16" s="3"/>
    </row>
    <row r="17" spans="1:10" ht="20.25" customHeight="1" x14ac:dyDescent="0.2">
      <c r="A17" s="3"/>
      <c r="B17" s="4" t="s">
        <v>10</v>
      </c>
      <c r="C17" s="3">
        <v>2</v>
      </c>
      <c r="D17" s="3">
        <v>6</v>
      </c>
      <c r="E17" s="3">
        <v>12051</v>
      </c>
      <c r="F17" s="3">
        <v>7784.1</v>
      </c>
      <c r="G17" s="3">
        <v>0</v>
      </c>
      <c r="H17" s="3">
        <v>0</v>
      </c>
      <c r="I17" s="3">
        <v>0</v>
      </c>
      <c r="J17" s="3">
        <v>0</v>
      </c>
    </row>
    <row r="18" spans="1:10" x14ac:dyDescent="0.2">
      <c r="A18" s="3">
        <v>1</v>
      </c>
      <c r="B18" s="3" t="s">
        <v>14</v>
      </c>
      <c r="C18" s="3"/>
      <c r="D18" s="3">
        <v>3</v>
      </c>
      <c r="E18" s="3">
        <v>6131</v>
      </c>
      <c r="F18" s="3">
        <v>3997.5</v>
      </c>
      <c r="G18" s="3"/>
      <c r="H18" s="3"/>
      <c r="I18" s="3"/>
      <c r="J18" s="3"/>
    </row>
    <row r="19" spans="1:10" x14ac:dyDescent="0.2">
      <c r="A19" s="3">
        <v>2</v>
      </c>
      <c r="B19" s="3" t="s">
        <v>14</v>
      </c>
      <c r="C19" s="3"/>
      <c r="D19" s="3">
        <v>3</v>
      </c>
      <c r="E19" s="3">
        <v>5920</v>
      </c>
      <c r="F19" s="3">
        <v>3786.6</v>
      </c>
      <c r="G19" s="3"/>
      <c r="H19" s="3"/>
      <c r="I19" s="3"/>
      <c r="J19" s="3"/>
    </row>
    <row r="20" spans="1:10" ht="25.5" x14ac:dyDescent="0.2">
      <c r="A20" s="3"/>
      <c r="B20" s="4" t="s">
        <v>11</v>
      </c>
      <c r="C20" s="3">
        <v>10</v>
      </c>
      <c r="D20" s="3">
        <f>SUM(D21:D29)</f>
        <v>35</v>
      </c>
      <c r="E20" s="3">
        <f>SUM(E21:E29)</f>
        <v>52737</v>
      </c>
      <c r="F20" s="3">
        <f>SUM(F21:F29)</f>
        <v>35029.869999999995</v>
      </c>
      <c r="G20" s="3">
        <v>0</v>
      </c>
      <c r="H20" s="3">
        <v>0</v>
      </c>
      <c r="I20" s="3">
        <v>0</v>
      </c>
      <c r="J20" s="3">
        <v>0</v>
      </c>
    </row>
    <row r="21" spans="1:10" x14ac:dyDescent="0.2">
      <c r="A21" s="3">
        <v>1</v>
      </c>
      <c r="B21" s="3" t="s">
        <v>15</v>
      </c>
      <c r="C21" s="3"/>
      <c r="D21" s="3">
        <v>4</v>
      </c>
      <c r="E21" s="3">
        <v>6175</v>
      </c>
      <c r="F21" s="3">
        <v>4042.8</v>
      </c>
      <c r="G21" s="3"/>
      <c r="H21" s="3"/>
      <c r="I21" s="3"/>
      <c r="J21" s="3"/>
    </row>
    <row r="22" spans="1:10" x14ac:dyDescent="0.2">
      <c r="A22" s="3">
        <v>2</v>
      </c>
      <c r="B22" s="3" t="s">
        <v>15</v>
      </c>
      <c r="C22" s="3"/>
      <c r="D22" s="3">
        <v>4</v>
      </c>
      <c r="E22" s="3">
        <v>6189</v>
      </c>
      <c r="F22" s="3">
        <v>4021.1</v>
      </c>
      <c r="G22" s="3"/>
      <c r="H22" s="3"/>
      <c r="I22" s="3"/>
      <c r="J22" s="3"/>
    </row>
    <row r="23" spans="1:10" x14ac:dyDescent="0.2">
      <c r="A23" s="3">
        <v>3</v>
      </c>
      <c r="B23" s="3" t="s">
        <v>15</v>
      </c>
      <c r="C23" s="3"/>
      <c r="D23" s="3">
        <v>4</v>
      </c>
      <c r="E23" s="3">
        <v>6059</v>
      </c>
      <c r="F23" s="3">
        <v>4021.5</v>
      </c>
      <c r="G23" s="3"/>
      <c r="H23" s="3"/>
      <c r="I23" s="3"/>
      <c r="J23" s="3"/>
    </row>
    <row r="24" spans="1:10" x14ac:dyDescent="0.2">
      <c r="A24" s="3">
        <v>4</v>
      </c>
      <c r="B24" s="3" t="s">
        <v>16</v>
      </c>
      <c r="C24" s="3"/>
      <c r="D24" s="3">
        <v>4</v>
      </c>
      <c r="E24" s="3">
        <v>6030</v>
      </c>
      <c r="F24" s="3">
        <v>4043.5</v>
      </c>
      <c r="G24" s="3"/>
      <c r="H24" s="3"/>
      <c r="I24" s="3"/>
      <c r="J24" s="3"/>
    </row>
    <row r="25" spans="1:10" x14ac:dyDescent="0.2">
      <c r="A25" s="3">
        <v>5</v>
      </c>
      <c r="B25" s="3" t="s">
        <v>18</v>
      </c>
      <c r="C25" s="3"/>
      <c r="D25" s="3">
        <v>4</v>
      </c>
      <c r="E25" s="3">
        <v>6104</v>
      </c>
      <c r="F25" s="3">
        <v>4098.2</v>
      </c>
      <c r="G25" s="3"/>
      <c r="H25" s="3"/>
      <c r="I25" s="3"/>
      <c r="J25" s="3"/>
    </row>
    <row r="26" spans="1:10" x14ac:dyDescent="0.2">
      <c r="A26" s="3">
        <v>6</v>
      </c>
      <c r="B26" s="3" t="s">
        <v>16</v>
      </c>
      <c r="C26" s="3"/>
      <c r="D26" s="3">
        <v>4</v>
      </c>
      <c r="E26" s="3">
        <v>6012</v>
      </c>
      <c r="F26" s="3">
        <v>4043.93</v>
      </c>
      <c r="G26" s="3"/>
      <c r="H26" s="3"/>
      <c r="I26" s="3"/>
      <c r="J26" s="3"/>
    </row>
    <row r="27" spans="1:10" x14ac:dyDescent="0.2">
      <c r="A27" s="3">
        <v>7</v>
      </c>
      <c r="B27" s="3" t="s">
        <v>17</v>
      </c>
      <c r="C27" s="3"/>
      <c r="D27" s="3">
        <v>4</v>
      </c>
      <c r="E27" s="3">
        <v>5571</v>
      </c>
      <c r="F27" s="3">
        <v>3804.34</v>
      </c>
      <c r="G27" s="3"/>
      <c r="H27" s="3"/>
      <c r="I27" s="3"/>
      <c r="J27" s="3"/>
    </row>
    <row r="28" spans="1:10" x14ac:dyDescent="0.2">
      <c r="A28" s="3">
        <v>8</v>
      </c>
      <c r="B28" s="3" t="s">
        <v>17</v>
      </c>
      <c r="C28" s="3"/>
      <c r="D28" s="3">
        <v>4</v>
      </c>
      <c r="E28" s="3">
        <v>6140</v>
      </c>
      <c r="F28" s="3">
        <v>4070</v>
      </c>
      <c r="G28" s="3"/>
      <c r="H28" s="3"/>
      <c r="I28" s="3"/>
      <c r="J28" s="3"/>
    </row>
    <row r="29" spans="1:10" x14ac:dyDescent="0.2">
      <c r="A29" s="3">
        <v>9</v>
      </c>
      <c r="B29" s="3" t="s">
        <v>17</v>
      </c>
      <c r="C29" s="3"/>
      <c r="D29" s="3">
        <v>3</v>
      </c>
      <c r="E29" s="3">
        <v>4457</v>
      </c>
      <c r="F29" s="3">
        <v>2884.5</v>
      </c>
      <c r="G29" s="3"/>
      <c r="H29" s="3"/>
      <c r="I29" s="3"/>
      <c r="J29" s="3"/>
    </row>
  </sheetData>
  <mergeCells count="6">
    <mergeCell ref="A1:J1"/>
    <mergeCell ref="C3:J3"/>
    <mergeCell ref="C4:F4"/>
    <mergeCell ref="G4:J4"/>
    <mergeCell ref="A3:A5"/>
    <mergeCell ref="B3:B5"/>
  </mergeCells>
  <printOptions horizontalCentered="1"/>
  <pageMargins left="0.27559055118110237" right="0.27559055118110237" top="1.1811023622047245" bottom="0.27559055118110237" header="0" footer="0"/>
  <pageSetup paperSize="9" firstPageNumber="429496729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cp:lastPrinted>2012-12-24T08:17:43Z</cp:lastPrinted>
  <dcterms:created xsi:type="dcterms:W3CDTF">2012-12-03T12:14:53Z</dcterms:created>
  <dcterms:modified xsi:type="dcterms:W3CDTF">2021-06-22T07:57:20Z</dcterms:modified>
</cp:coreProperties>
</file>